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05" windowWidth="19035" windowHeight="12270" tabRatio="1000" activeTab="8"/>
  </bookViews>
  <sheets>
    <sheet name="Table 7.1" sheetId="1" r:id="rId1"/>
    <sheet name="Table 7.2a &amp; b" sheetId="2" r:id="rId2"/>
    <sheet name="Table 7.3" sheetId="3" r:id="rId3"/>
    <sheet name="Table 7.4" sheetId="4" r:id="rId4"/>
    <sheet name="Tables 7.5" sheetId="5" r:id="rId5"/>
    <sheet name="Tables 7.6" sheetId="6" r:id="rId6"/>
    <sheet name="Table 7.7" sheetId="7" r:id="rId7"/>
    <sheet name="Table 7.8" sheetId="8" r:id="rId8"/>
    <sheet name="Table 7.9  " sheetId="9" r:id="rId9"/>
    <sheet name="Table 7.10 " sheetId="10" r:id="rId10"/>
  </sheets>
  <externalReferences>
    <externalReference r:id="rId13"/>
  </externalReferences>
  <definedNames>
    <definedName name="exports_USD">'[1]chap1,00'!$A$749:$P$778</definedName>
    <definedName name="imports_USD">'[1]chap1,00'!$A$779:$P$808</definedName>
    <definedName name="page_003_16">'[1]chap1,00'!$A$1:$P$39</definedName>
    <definedName name="page_004_16">'[1]chap1,00'!$A$40:$P$68</definedName>
    <definedName name="page_005_16">'[1]chap1,00'!$A$96:$P$125</definedName>
    <definedName name="page_006_16">'[1]chap1,00'!$A$126:$P$181</definedName>
    <definedName name="page_007_16">'[1]chap1,00'!$A$182:$P$210</definedName>
    <definedName name="page_008_16">'[1]chap1,00'!$A$211:$P$237</definedName>
    <definedName name="page_009_16">'[1]chap1,00'!$A$238:$P$267</definedName>
    <definedName name="page_010_16">'[1]chap1,00'!$A$268:$P$297</definedName>
    <definedName name="page_011_16">'[1]chap1,00'!$A$298:$P$327</definedName>
    <definedName name="page_012_16">'[1]chap1,00'!$A$328:$P$357</definedName>
    <definedName name="page_013_16">'[1]chap1,00'!$A$358:$P$387</definedName>
    <definedName name="page_014_16">'[1]chap1,00'!$A$388:$P$417</definedName>
    <definedName name="page_015_16">'[1]chap1,00'!$A$418:$P$447</definedName>
    <definedName name="page_016_16">'[1]chap1,00'!$A$448:$P$477</definedName>
    <definedName name="page_017_16">'[1]chap1,00'!$A$478:$P$507</definedName>
    <definedName name="page_018_16">'[1]chap1,00'!$A$508:$P$537</definedName>
    <definedName name="page_019_16">'[1]chap1,00'!$A$538:$P$568</definedName>
    <definedName name="page_020_16">'[1]chap1,00'!$A$569:$P$598</definedName>
    <definedName name="page_021_16">'[1]chap1,00'!$A$599:$P$627</definedName>
    <definedName name="page_022_16">'[1]chap1,00'!$A$628:$P$656</definedName>
    <definedName name="page_023_16">'[1]chap1,00'!$A$657:$P$685</definedName>
    <definedName name="page_024_16">'[1]chap1,00'!$A$716:$P$746</definedName>
    <definedName name="_xlnm.Print_Area" localSheetId="1">'Table 7.2a &amp; b'!$B$2:$H$15</definedName>
    <definedName name="_xlnm.Print_Area" localSheetId="3">'Table 7.4'!$B$5:$N$38</definedName>
    <definedName name="_xlnm.Print_Area" localSheetId="4">'Tables 7.5'!$B$1:$N$20</definedName>
    <definedName name="_xlnm.Print_Area" localSheetId="5">'Tables 7.6'!#REF!</definedName>
    <definedName name="zzz_cell_format">'[1]chap1,00'!$A$748:$A$758</definedName>
    <definedName name="الانفاق_الاستهلاكى_النهائى_الخاص_في_بلدان_منطقة_الاسكوا_بالاسعار_الجارية">'[1]chap1,00'!$A$298:$P$327</definedName>
    <definedName name="الانفاق_الاستهلاكى_النهائى_للحكومة_في_بلدان_منطقة_الاسكوا_بالاسعار_الجارية">'[1]chap1,00'!$A$358:$P$387</definedName>
    <definedName name="التكوين_الرأسمالى_الثابت_الاجمالى_في_بلدان_منطقة_الاسكوا_بالاسعار_الجارية">'[1]chap1,00'!$A$418:$P$447</definedName>
    <definedName name="الدخل_القومى_المتاح_بسعر_السوق_في_بلدان_منطقة_الاسكوا_بالاسعار_الجارية">'[1]chap1,00'!$A$538:$P$568</definedName>
    <definedName name="المدخرات_القومية_في_بلدان_منطقة_الاسكوا_بالاسعار_الجارية">'[1]chap1,00'!$A$478:$P$507</definedName>
    <definedName name="الناتج_المحلي_الإجمالي_في_بلدان_منطقة_الإسكوا_بالأسعار_الثابتة_لعام_1992">'[1]chap1,00'!$A$1:$P$39</definedName>
    <definedName name="الناتج_المحلى_الاجمالى_في_بلدان_منطقة_الاسكوا_بالأسعار_الجارية__بالدولار_الأمريكي">'[1]chap1,00'!$A$211:$P$237</definedName>
    <definedName name="الناتج_المحلى_الاجمالى_في_بلدان_منطقة_الاسكوا_بالاسعار_الجارية__بالعملات_المحلية">'[1]chap1,00'!$A$182:$P$210</definedName>
    <definedName name="تقديرات_السكان__في_منتصف_العام_لبلدان_الاسكوا">'[1]chap1,00'!$A$686:$P$715</definedName>
    <definedName name="جدول_أسعار_الصرف_الرسمية_وغير_الرسمية_للدولار_الامريكى_في_بلدان_منطقة_الاسكوا">'[1]chap1,00'!$A$716:$P$746</definedName>
    <definedName name="متوسط_نصيب_الفرد_من_الدخل_القومى_المتاح_في_بلدان_منطقة_الاسكوا_بالاسعار_الجارية">'[1]chap1,00'!$A$569:$P$598</definedName>
    <definedName name="متوسط_نصيب_الفرد_من_الناتج_المحلى_الاجمالى_في_بلدان_منطقة_الاسكوا_بالاسعار_الثابتة__لعام_1992">'[1]chap1,00'!$A$40:$P$68</definedName>
    <definedName name="متوسط_نصيب_الفرد_من_الناتج_المحلى_الاجمالي_في_بلدان_منطقة_الاسكوا_بالاسعار_الجارية">'[1]chap1,00'!$A$238:$P$267</definedName>
    <definedName name="معدل__النمو_الاسمي_للناتج_المحلى_الاجمالى_في_بلدان_منطقة_الاسكوا____1">'[1]chap1,00'!$A$268:$P$297</definedName>
    <definedName name="معدلات__النمو_الحقيقى_لمتوسط_نصيب_الفرد_من_الناتج_المحلى_الاجمالى_في_بلدان_منطقة_الاسكوا_بالاسعار_الثابتة__لعام_1992">'[1]chap1,00'!$A$126:$P$181</definedName>
    <definedName name="معدلات_النمو_الحقيقى_للناتج_المحلى_الاجمالى_فى_بلدان_منطقة_الاسكوا_بالاسعار_الثابتة_لعام_1992">'[1]chap1,00'!$A$96:$P$125</definedName>
    <definedName name="نسبة_الانفاق_الاستهلاكى_النهائى_الخاص_الى_الناتج_المحلى_الاجمالى_في_بلدان_منطقة_الاسكوا_بالاسعار_الجارية">'[1]chap1,00'!$A$328:$P$357</definedName>
    <definedName name="نسبة_الانفاق_الاستهلاكى_النهائى_للحكومة_الى_الناتج_المحلى_الاجمالى_في_بلدان_منطقة_الاسكوا_بالاسعار_الجارية">'[1]chap1,00'!$A$388:$P$417</definedName>
    <definedName name="نسبة_التكوين_الرأسمالي_الثابت_الاجمالى_الى_الناتج_المحلى_الاجمالى_في_بلدان_منطقة_الاسكوا_بالاسعار_الجارية">'[1]chap1,00'!$A$448:$P$477</definedName>
    <definedName name="نسبة_الصادرات_الى_الناتج_المحلى_الاجمالى_فى_بلدان_الاسكوا_بالاسعار_الجارية">'[1]chap1,00'!$A$599:$P$627</definedName>
    <definedName name="نسبة_المدخرات_القومية_الى_الناتج_المحلى_الاجمالى_في_بلدان_منطقة_الاسكوا_بالاسعار_الجارية">'[1]chap1,00'!$A$508:$P$537</definedName>
    <definedName name="نسبة_الواردات_الى_الصادرات_في_بلدان_منطقة_الاسكوا">'[1]chap1,00'!$A$657:$P$685</definedName>
    <definedName name="نسبة_الواردات_الى_الناتج_المحلى_الاجمالى_في_بلدان_منطقة_الاسكوا_بالاسعار_الجارية">'[1]chap1,00'!$A$628:$P$656</definedName>
  </definedNames>
  <calcPr fullCalcOnLoad="1"/>
</workbook>
</file>

<file path=xl/sharedStrings.xml><?xml version="1.0" encoding="utf-8"?>
<sst xmlns="http://schemas.openxmlformats.org/spreadsheetml/2006/main" count="584" uniqueCount="329">
  <si>
    <t>United States</t>
  </si>
  <si>
    <t xml:space="preserve">Hong Kong, China </t>
  </si>
  <si>
    <t xml:space="preserve">Mongolia </t>
  </si>
  <si>
    <t>Republic of Korea</t>
  </si>
  <si>
    <t xml:space="preserve">Brunei Darussalam  </t>
  </si>
  <si>
    <t xml:space="preserve">Cambodia  </t>
  </si>
  <si>
    <t xml:space="preserve">Indonesia  </t>
  </si>
  <si>
    <t xml:space="preserve">Lao People’s Democratic Republic  </t>
  </si>
  <si>
    <t xml:space="preserve">Malaysia  </t>
  </si>
  <si>
    <t xml:space="preserve">Myanmar  </t>
  </si>
  <si>
    <t xml:space="preserve">Philippines  </t>
  </si>
  <si>
    <t xml:space="preserve">Singapore  </t>
  </si>
  <si>
    <t xml:space="preserve">Thailand  </t>
  </si>
  <si>
    <t xml:space="preserve">Viet Nam  </t>
  </si>
  <si>
    <t>World</t>
  </si>
  <si>
    <t>Africa</t>
  </si>
  <si>
    <t>Middle East</t>
  </si>
  <si>
    <t>Asia</t>
  </si>
  <si>
    <t>Exports</t>
  </si>
  <si>
    <t>Imports</t>
  </si>
  <si>
    <t>Armenia</t>
  </si>
  <si>
    <t>Azerbaijan</t>
  </si>
  <si>
    <t>Georgia</t>
  </si>
  <si>
    <t>Kazakhstan</t>
  </si>
  <si>
    <t>Tajikistan</t>
  </si>
  <si>
    <t>Turkmenistan</t>
  </si>
  <si>
    <t>-</t>
  </si>
  <si>
    <t>Uzbekistan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</si>
  <si>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</si>
  <si>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</si>
  <si>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</si>
  <si>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</si>
  <si>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</si>
  <si>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</si>
  <si>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</si>
  <si>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</si>
  <si>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Cook Islands</t>
  </si>
  <si>
    <t>Fiji Islands</t>
  </si>
  <si>
    <t>Kiribati</t>
  </si>
  <si>
    <t>Asian percentage of world fleet</t>
  </si>
  <si>
    <t>Japan</t>
  </si>
  <si>
    <t xml:space="preserve">Georgia </t>
  </si>
  <si>
    <t>Turkey</t>
  </si>
  <si>
    <t>Timor-Leste</t>
  </si>
  <si>
    <t>Country</t>
  </si>
  <si>
    <t>Total TEU in 2009</t>
  </si>
  <si>
    <t>Singapore</t>
  </si>
  <si>
    <t>Shanghai</t>
  </si>
  <si>
    <t>China</t>
  </si>
  <si>
    <t>Eastern Asia</t>
  </si>
  <si>
    <t>Hong Kong</t>
  </si>
  <si>
    <t>Shenzhen</t>
  </si>
  <si>
    <t>Busan</t>
  </si>
  <si>
    <t>Guangzhou</t>
  </si>
  <si>
    <t>Dubai</t>
  </si>
  <si>
    <t>Ningbo</t>
  </si>
  <si>
    <t>Qingdao</t>
  </si>
  <si>
    <t>Rotterdam</t>
  </si>
  <si>
    <t>Netherlands</t>
  </si>
  <si>
    <t>Europe</t>
  </si>
  <si>
    <t>Region</t>
  </si>
  <si>
    <t>Germany</t>
  </si>
  <si>
    <t>Los Angeles</t>
  </si>
  <si>
    <t>North America</t>
  </si>
  <si>
    <t>(in thousands of dwt)</t>
  </si>
  <si>
    <t>Bahrain</t>
  </si>
  <si>
    <t>Democratic People’s Republic of Korea</t>
  </si>
  <si>
    <t>Indonesia</t>
  </si>
  <si>
    <t>Iran (Islamic Republic of)</t>
  </si>
  <si>
    <t>Iraq</t>
  </si>
  <si>
    <t>Jordan</t>
  </si>
  <si>
    <t>Kuwait</t>
  </si>
  <si>
    <t>Lao People's Democratic Republic</t>
  </si>
  <si>
    <t xml:space="preserve">         -   </t>
  </si>
  <si>
    <t>Malaysia</t>
  </si>
  <si>
    <t>Mongolia</t>
  </si>
  <si>
    <t>Myanmar</t>
  </si>
  <si>
    <t>Oman</t>
  </si>
  <si>
    <t>Philippines</t>
  </si>
  <si>
    <t>Qatar</t>
  </si>
  <si>
    <t>Saudi Arabia</t>
  </si>
  <si>
    <t>Thailand</t>
  </si>
  <si>
    <t>Viet Nam</t>
  </si>
  <si>
    <t>Yemen</t>
  </si>
  <si>
    <t xml:space="preserve">World dwt total  </t>
  </si>
  <si>
    <t>Asian dwt</t>
  </si>
  <si>
    <t>Asian market share of world dwt</t>
  </si>
  <si>
    <t>European Union</t>
  </si>
  <si>
    <t xml:space="preserve">                    To</t>
  </si>
  <si>
    <t>Developing Asia</t>
  </si>
  <si>
    <t>Others</t>
  </si>
  <si>
    <t xml:space="preserve">      From      </t>
  </si>
  <si>
    <t>Central Asia</t>
  </si>
  <si>
    <t>East Asia</t>
  </si>
  <si>
    <t>China, Hong Kong</t>
  </si>
  <si>
    <t>South Asia</t>
  </si>
  <si>
    <t>Brunei Darussalam</t>
  </si>
  <si>
    <t>Cambodia</t>
  </si>
  <si>
    <t>The Pacific</t>
  </si>
  <si>
    <t>Marshall Islands</t>
  </si>
  <si>
    <t>Papua New Guinea</t>
  </si>
  <si>
    <t>Samoa</t>
  </si>
  <si>
    <t>Solomon Islands</t>
  </si>
  <si>
    <t>Tonga</t>
  </si>
  <si>
    <t>Vanuatu</t>
  </si>
  <si>
    <t xml:space="preserve"> </t>
  </si>
  <si>
    <t xml:space="preserve">China </t>
  </si>
  <si>
    <t>China, Taiwan Province of</t>
  </si>
  <si>
    <r>
      <t>Exports</t>
    </r>
    <r>
      <rPr>
        <b/>
        <vertAlign val="superscript"/>
        <sz val="11"/>
        <color indexed="8"/>
        <rFont val="Times New Roman"/>
        <family val="1"/>
      </rPr>
      <t xml:space="preserve"> a</t>
    </r>
  </si>
  <si>
    <t>China, Macao</t>
  </si>
  <si>
    <t xml:space="preserve">Kyrgyzstan </t>
  </si>
  <si>
    <t>Kyrgyzstan</t>
  </si>
  <si>
    <t>Lebanon</t>
  </si>
  <si>
    <t>United Arab Emirates</t>
  </si>
  <si>
    <t>Fiji</t>
  </si>
  <si>
    <t>Tuvalu</t>
  </si>
  <si>
    <t>French Polynesia</t>
  </si>
  <si>
    <t>New Caledonia</t>
  </si>
  <si>
    <t xml:space="preserve"> carriers</t>
  </si>
  <si>
    <t xml:space="preserve">% </t>
  </si>
  <si>
    <t>of total</t>
  </si>
  <si>
    <t xml:space="preserve">Bulk </t>
  </si>
  <si>
    <t xml:space="preserve"> of total</t>
  </si>
  <si>
    <t xml:space="preserve">General </t>
  </si>
  <si>
    <t xml:space="preserve"> cargo</t>
  </si>
  <si>
    <t>%</t>
  </si>
  <si>
    <t>Oil</t>
  </si>
  <si>
    <t>Other</t>
  </si>
  <si>
    <t>types</t>
  </si>
  <si>
    <t xml:space="preserve">Grand </t>
  </si>
  <si>
    <t>ships</t>
  </si>
  <si>
    <t>Container</t>
  </si>
  <si>
    <t xml:space="preserve">   OF ASIA Total</t>
  </si>
  <si>
    <t xml:space="preserve">  OF OCEANIA Total</t>
  </si>
  <si>
    <r>
      <t>% change 2005</t>
    </r>
    <r>
      <rPr>
        <b/>
        <sz val="11"/>
        <rFont val="Arial"/>
        <family val="2"/>
      </rPr>
      <t>–</t>
    </r>
    <r>
      <rPr>
        <b/>
        <sz val="11"/>
        <rFont val="Times New Roman"/>
        <family val="1"/>
      </rPr>
      <t>2006</t>
    </r>
  </si>
  <si>
    <r>
      <t>% change 2006</t>
    </r>
    <r>
      <rPr>
        <b/>
        <sz val="11"/>
        <rFont val="Arial"/>
        <family val="2"/>
      </rPr>
      <t>–</t>
    </r>
    <r>
      <rPr>
        <b/>
        <sz val="11"/>
        <rFont val="Times New Roman"/>
        <family val="1"/>
      </rPr>
      <t>2007</t>
    </r>
  </si>
  <si>
    <r>
      <t>% change 2007</t>
    </r>
    <r>
      <rPr>
        <b/>
        <sz val="11"/>
        <rFont val="Arial"/>
        <family val="2"/>
      </rPr>
      <t>–</t>
    </r>
    <r>
      <rPr>
        <b/>
        <sz val="11"/>
        <rFont val="Times New Roman"/>
        <family val="1"/>
      </rPr>
      <t>2010</t>
    </r>
  </si>
  <si>
    <t>Company</t>
  </si>
  <si>
    <t>Existing TEU</t>
  </si>
  <si>
    <t>Ships</t>
  </si>
  <si>
    <t>Ordered in 2004</t>
  </si>
  <si>
    <t>Ordered in 2010</t>
  </si>
  <si>
    <t>% of world total in 2004</t>
  </si>
  <si>
    <t>TEU</t>
  </si>
  <si>
    <t>% existing</t>
  </si>
  <si>
    <t>% exisitng</t>
  </si>
  <si>
    <t>APL</t>
  </si>
  <si>
    <t>Evergreen Line</t>
  </si>
  <si>
    <t>n/a</t>
  </si>
  <si>
    <t>Hanjin Shipping</t>
  </si>
  <si>
    <t>CSCL</t>
  </si>
  <si>
    <t>NYK</t>
  </si>
  <si>
    <t>MOL</t>
  </si>
  <si>
    <t>OOCL</t>
  </si>
  <si>
    <t>Zim</t>
  </si>
  <si>
    <t>Israel</t>
  </si>
  <si>
    <t>K Line</t>
  </si>
  <si>
    <t>Yang Ming Marine</t>
  </si>
  <si>
    <t>Hyundai M. M.</t>
  </si>
  <si>
    <t>UASC</t>
  </si>
  <si>
    <t>Wan Hai Lines</t>
  </si>
  <si>
    <t xml:space="preserve">Region/country </t>
  </si>
  <si>
    <t>Developed Asia</t>
  </si>
  <si>
    <t>Developed Oceania</t>
  </si>
  <si>
    <t>Australia</t>
  </si>
  <si>
    <t>New Zealand</t>
  </si>
  <si>
    <t>of which:</t>
  </si>
  <si>
    <t xml:space="preserve">  Afghanistan</t>
  </si>
  <si>
    <t xml:space="preserve">  Bangladesh</t>
  </si>
  <si>
    <t xml:space="preserve">  Bhutan</t>
  </si>
  <si>
    <t xml:space="preserve">  Maldives</t>
  </si>
  <si>
    <t xml:space="preserve">  Nepal</t>
  </si>
  <si>
    <t xml:space="preserve">  Cambodia</t>
  </si>
  <si>
    <t xml:space="preserve">  Lao People's Democratic Republic</t>
  </si>
  <si>
    <t xml:space="preserve">  Myanmar</t>
  </si>
  <si>
    <t xml:space="preserve">  Timor-Leste</t>
  </si>
  <si>
    <t xml:space="preserve"> .. </t>
  </si>
  <si>
    <t xml:space="preserve">  Yemen</t>
  </si>
  <si>
    <t xml:space="preserve">  Kiribati</t>
  </si>
  <si>
    <t xml:space="preserve">  Samoa</t>
  </si>
  <si>
    <t xml:space="preserve">  Solomon Islands</t>
  </si>
  <si>
    <t xml:space="preserve">  Tuvalu</t>
  </si>
  <si>
    <t>Port</t>
  </si>
  <si>
    <t>Thousands of TEUs</t>
  </si>
  <si>
    <t>Annual growth</t>
  </si>
  <si>
    <t>% share 2007 (sample)</t>
  </si>
  <si>
    <t>Rank (sample)</t>
  </si>
  <si>
    <t>2006/07</t>
  </si>
  <si>
    <t>2007/08</t>
  </si>
  <si>
    <t>2008/09</t>
  </si>
  <si>
    <t>Papeete</t>
  </si>
  <si>
    <t>Oceania</t>
  </si>
  <si>
    <t>Mumbai</t>
  </si>
  <si>
    <t>Tanjung Priok</t>
  </si>
  <si>
    <t>Port Klang</t>
  </si>
  <si>
    <t>Tanjung Pelepas</t>
  </si>
  <si>
    <t>Karachi</t>
  </si>
  <si>
    <t>Port Mohammad Bin Qasim</t>
  </si>
  <si>
    <t>Manila</t>
  </si>
  <si>
    <t>Colombo</t>
  </si>
  <si>
    <t>Kaohsiung</t>
  </si>
  <si>
    <t>Keelung</t>
  </si>
  <si>
    <t>Taichung</t>
  </si>
  <si>
    <t>Laem Chabang</t>
  </si>
  <si>
    <t>Bangkok</t>
  </si>
  <si>
    <t xml:space="preserve"> ..</t>
  </si>
  <si>
    <r>
      <t>Least Developed Countries</t>
    </r>
    <r>
      <rPr>
        <b/>
        <vertAlign val="superscript"/>
        <sz val="9"/>
        <rFont val="Times New Roman"/>
        <family val="1"/>
      </rPr>
      <t>f</t>
    </r>
  </si>
  <si>
    <r>
      <t>2009</t>
    </r>
    <r>
      <rPr>
        <b/>
        <vertAlign val="superscript"/>
        <sz val="9"/>
        <rFont val="Times New Roman"/>
        <family val="1"/>
      </rPr>
      <t>b</t>
    </r>
  </si>
  <si>
    <r>
      <t>2010</t>
    </r>
    <r>
      <rPr>
        <b/>
        <vertAlign val="superscript"/>
        <sz val="9"/>
        <rFont val="Times New Roman"/>
        <family val="1"/>
      </rPr>
      <t>c</t>
    </r>
  </si>
  <si>
    <r>
      <t>East Asia</t>
    </r>
    <r>
      <rPr>
        <b/>
        <vertAlign val="superscript"/>
        <sz val="11"/>
        <color indexed="8"/>
        <rFont val="Times New Roman"/>
        <family val="1"/>
      </rPr>
      <t>a</t>
    </r>
  </si>
  <si>
    <r>
      <t>Central Asia and transition economies</t>
    </r>
    <r>
      <rPr>
        <b/>
        <vertAlign val="superscript"/>
        <sz val="11"/>
        <color indexed="8"/>
        <rFont val="Times New Roman"/>
        <family val="1"/>
      </rPr>
      <t>b</t>
    </r>
  </si>
  <si>
    <r>
      <t>South Asia</t>
    </r>
    <r>
      <rPr>
        <b/>
        <vertAlign val="superscript"/>
        <sz val="11"/>
        <color indexed="8"/>
        <rFont val="Times New Roman"/>
        <family val="1"/>
      </rPr>
      <t>b</t>
    </r>
  </si>
  <si>
    <r>
      <t>The Pacific</t>
    </r>
    <r>
      <rPr>
        <b/>
        <vertAlign val="superscript"/>
        <sz val="11"/>
        <color indexed="8"/>
        <rFont val="Times New Roman"/>
        <family val="1"/>
      </rPr>
      <t>b</t>
    </r>
    <r>
      <rPr>
        <b/>
        <sz val="11"/>
        <color indexed="8"/>
        <rFont val="Times New Roman"/>
        <family val="1"/>
      </rPr>
      <t xml:space="preserve">  </t>
    </r>
  </si>
  <si>
    <t xml:space="preserve">Republic of Korea </t>
  </si>
  <si>
    <t>Table 7.4</t>
  </si>
  <si>
    <r>
      <t>Source:</t>
    </r>
    <r>
      <rPr>
        <sz val="10"/>
        <rFont val="Times New Roman"/>
        <family val="1"/>
      </rPr>
      <t xml:space="preserve"> UNCTAD secretariat based on data from </t>
    </r>
    <r>
      <rPr>
        <i/>
        <sz val="10"/>
        <rFont val="Times New Roman"/>
        <family val="1"/>
      </rPr>
      <t>Containerisation Online</t>
    </r>
    <r>
      <rPr>
        <sz val="10"/>
        <rFont val="Times New Roman"/>
        <family val="1"/>
      </rPr>
      <t>, accessed May 2010.</t>
    </r>
  </si>
  <si>
    <t>China, Taiwan, Province of</t>
  </si>
  <si>
    <t>% change 2004–2010</t>
  </si>
  <si>
    <t xml:space="preserve">China, Taiwan Province of </t>
  </si>
  <si>
    <t>1 Jan. 2010</t>
  </si>
  <si>
    <t>1 Jan. 2007</t>
  </si>
  <si>
    <t>1 Jan. 2006</t>
  </si>
  <si>
    <t>1 Jan. 2005</t>
  </si>
  <si>
    <t>Table 7.6</t>
  </si>
  <si>
    <t>West Asia</t>
  </si>
  <si>
    <t>Syrian Arab Republic</t>
  </si>
  <si>
    <t>World Ranking</t>
  </si>
  <si>
    <t>Asia and Oceania</t>
  </si>
  <si>
    <t>Developed Asia and Oceania</t>
  </si>
  <si>
    <t>Developing Asia and Oceania</t>
  </si>
  <si>
    <r>
      <t xml:space="preserve">            China</t>
    </r>
    <r>
      <rPr>
        <vertAlign val="superscript"/>
        <sz val="9"/>
        <rFont val="Times New Roman"/>
        <family val="1"/>
      </rPr>
      <t>d</t>
    </r>
  </si>
  <si>
    <r>
      <t xml:space="preserve">            India </t>
    </r>
    <r>
      <rPr>
        <vertAlign val="superscript"/>
        <sz val="8"/>
        <color indexed="8"/>
        <rFont val="Arial"/>
        <family val="2"/>
      </rPr>
      <t>e</t>
    </r>
  </si>
  <si>
    <t>Developing Oceania</t>
  </si>
  <si>
    <t>Economies in transition in Asia</t>
  </si>
  <si>
    <t xml:space="preserve">        Turkmenistan</t>
  </si>
  <si>
    <t xml:space="preserve">        Uzbekistan</t>
  </si>
  <si>
    <t>Port name</t>
  </si>
  <si>
    <t>World ranking</t>
  </si>
  <si>
    <t>Trade region</t>
  </si>
  <si>
    <t>Hamburg</t>
  </si>
  <si>
    <t>Country/territory</t>
  </si>
  <si>
    <t>World Ranking 2004</t>
  </si>
  <si>
    <t>% 
change</t>
  </si>
  <si>
    <t>% of world total in 2010</t>
  </si>
  <si>
    <t>Country or territory 
of the company</t>
  </si>
  <si>
    <t>DEVELOPING ECONOMIES OF ASIA</t>
  </si>
  <si>
    <t xml:space="preserve">DEVELOPING ECONOMIES </t>
  </si>
  <si>
    <t xml:space="preserve">DEVELOPING  ECONOMIES OF OCEANIA </t>
  </si>
  <si>
    <t>COUNTRIES WITH ECONOMIES IN TRANSITION IN ASIA</t>
  </si>
  <si>
    <t>Total</t>
  </si>
  <si>
    <t>Grand total</t>
  </si>
  <si>
    <t xml:space="preserve"> tankers</t>
  </si>
  <si>
    <t>total</t>
  </si>
  <si>
    <t>South–East Asia</t>
  </si>
  <si>
    <t>PIL (Pacific Int. Lines)</t>
  </si>
  <si>
    <t xml:space="preserve">Democratic People's </t>
  </si>
  <si>
    <t xml:space="preserve">  Republic of Korea</t>
  </si>
  <si>
    <t xml:space="preserve">Lao People's </t>
  </si>
  <si>
    <t xml:space="preserve">  Democratic Republic</t>
  </si>
  <si>
    <t xml:space="preserve">China, Taiwan </t>
  </si>
  <si>
    <t xml:space="preserve">  Province of</t>
  </si>
  <si>
    <t>COSCO Container Lines</t>
  </si>
  <si>
    <r>
      <t>2011</t>
    </r>
    <r>
      <rPr>
        <b/>
        <vertAlign val="superscript"/>
        <sz val="11"/>
        <color indexed="8"/>
        <rFont val="Times New Roman"/>
        <family val="1"/>
      </rPr>
      <t>d</t>
    </r>
  </si>
  <si>
    <r>
      <t>2010</t>
    </r>
    <r>
      <rPr>
        <b/>
        <vertAlign val="superscript"/>
        <sz val="11"/>
        <color indexed="8"/>
        <rFont val="Times New Roman"/>
        <family val="1"/>
      </rPr>
      <t>c</t>
    </r>
  </si>
  <si>
    <r>
      <t>South-East Asia</t>
    </r>
    <r>
      <rPr>
        <b/>
        <vertAlign val="superscript"/>
        <sz val="11"/>
        <color indexed="8"/>
        <rFont val="Times New Roman"/>
        <family val="1"/>
      </rPr>
      <t>b</t>
    </r>
  </si>
  <si>
    <t xml:space="preserve"> Southern Asia</t>
  </si>
  <si>
    <t>Western Asia</t>
  </si>
  <si>
    <t>South-East Asia</t>
  </si>
  <si>
    <t>Table 7.1</t>
  </si>
  <si>
    <t>(annual percentage change)</t>
  </si>
  <si>
    <r>
      <t>Asia-Pacific economic growth, 2007–2010</t>
    </r>
    <r>
      <rPr>
        <b/>
        <vertAlign val="superscript"/>
        <sz val="11"/>
        <rFont val="Times"/>
        <family val="0"/>
      </rPr>
      <t>a</t>
    </r>
  </si>
  <si>
    <r>
      <t>Source:</t>
    </r>
    <r>
      <rPr>
        <sz val="10"/>
        <rFont val="Times New Roman"/>
        <family val="1"/>
      </rPr>
      <t xml:space="preserve"> </t>
    </r>
  </si>
  <si>
    <r>
      <t xml:space="preserve">UNCTAD secretariat, based on the </t>
    </r>
    <r>
      <rPr>
        <i/>
        <sz val="10"/>
        <rFont val="Times New Roman"/>
        <family val="1"/>
      </rPr>
      <t>Trade and Development Report 2010.</t>
    </r>
  </si>
  <si>
    <t>a</t>
  </si>
  <si>
    <t>Calculations based on GDP at constant 2000 dollars.</t>
  </si>
  <si>
    <t>b</t>
  </si>
  <si>
    <t>Preliminary estimates for 2009.</t>
  </si>
  <si>
    <t>c</t>
  </si>
  <si>
    <t>Forecasts for 2010.</t>
  </si>
  <si>
    <t>d</t>
  </si>
  <si>
    <t>Excluding China (Hong Kong SAR), China (Macao SAR) and China (Taiwan Province of). </t>
  </si>
  <si>
    <t>e</t>
  </si>
  <si>
    <t>Including Sikkim. </t>
  </si>
  <si>
    <t xml:space="preserve">Growth rate of merchandise exports, Asian subregions </t>
  </si>
  <si>
    <r>
      <t>Source</t>
    </r>
    <r>
      <rPr>
        <sz val="10"/>
        <rFont val="Times New Roman"/>
        <family val="1"/>
      </rPr>
      <t>:</t>
    </r>
  </si>
  <si>
    <r>
      <t xml:space="preserve">Asian Development Bank. </t>
    </r>
    <r>
      <rPr>
        <i/>
        <sz val="10"/>
        <rFont val="Times New Roman"/>
        <family val="1"/>
      </rPr>
      <t>Asian Development Outlook 2010</t>
    </r>
    <r>
      <rPr>
        <sz val="10"/>
        <rFont val="Times New Roman"/>
        <family val="1"/>
      </rPr>
      <t xml:space="preserve"> (statistical appendix).</t>
    </r>
  </si>
  <si>
    <r>
      <t>Note</t>
    </r>
    <r>
      <rPr>
        <sz val="10"/>
        <rFont val="Times New Roman"/>
        <family val="1"/>
      </rPr>
      <t>:</t>
    </r>
  </si>
  <si>
    <t>Data as reported in the balance of payments of each country. Exports are reported on a free-on-board basis.</t>
  </si>
  <si>
    <t>International Monetary Fund (2010). April.</t>
  </si>
  <si>
    <r>
      <t xml:space="preserve">ESCAP (2010). Subregional weighted averages. For more information, see </t>
    </r>
    <r>
      <rPr>
        <i/>
        <sz val="10"/>
        <rFont val="Times New Roman"/>
        <family val="1"/>
      </rPr>
      <t>Economic and Social Survey of Asia and the Pacific 2010</t>
    </r>
    <r>
      <rPr>
        <sz val="10"/>
        <rFont val="Times New Roman"/>
        <family val="1"/>
      </rPr>
      <t xml:space="preserve"> available at http://www.unescap.org.</t>
    </r>
  </si>
  <si>
    <r>
      <t>c</t>
    </r>
    <r>
      <rPr>
        <sz val="10"/>
        <rFont val="Times New Roman"/>
        <family val="1"/>
      </rPr>
      <t xml:space="preserve"> </t>
    </r>
  </si>
  <si>
    <t>The 2009 figures are estimates and the 2010 figures are forecasts (made on 15 April 2010).</t>
  </si>
  <si>
    <r>
      <t>d</t>
    </r>
    <r>
      <rPr>
        <sz val="10"/>
        <rFont val="Times New Roman"/>
        <family val="1"/>
      </rPr>
      <t xml:space="preserve"> </t>
    </r>
  </si>
  <si>
    <t>The 2011 figures are forecasts (made on 15 April 2010).</t>
  </si>
  <si>
    <t xml:space="preserve"> Growth rate of merchandise exports</t>
  </si>
  <si>
    <r>
      <t>Source:</t>
    </r>
    <r>
      <rPr>
        <sz val="10"/>
        <rFont val="Times New Roman"/>
        <family val="1"/>
      </rPr>
      <t xml:space="preserve"> World Trade Organization (2010). World trade 2009, prospects for 2010. Press release (PRESS/598). 26 March. Available at http://www.wto.org.</t>
    </r>
  </si>
  <si>
    <t>Table 7.3</t>
  </si>
  <si>
    <t xml:space="preserve">Direction of exports </t>
  </si>
  <si>
    <t>(as a percentage of total exports)</t>
  </si>
  <si>
    <t>World’s 10 busiest ports</t>
  </si>
  <si>
    <t>Ports previously in the top 10 that have lost rank since 2006</t>
  </si>
  <si>
    <t>Ports that have gained rank since 2006</t>
  </si>
  <si>
    <t xml:space="preserve">Table 7.7 </t>
  </si>
  <si>
    <t>Container port throughput in selected countries of Asia and the Pacific</t>
  </si>
  <si>
    <r>
      <t>Source:</t>
    </r>
    <r>
      <rPr>
        <sz val="11"/>
        <rFont val="Times New Roman"/>
        <family val="1"/>
      </rPr>
      <t xml:space="preserve"> </t>
    </r>
  </si>
  <si>
    <r>
      <t xml:space="preserve">UNCTAD, using data from </t>
    </r>
    <r>
      <rPr>
        <i/>
        <sz val="11"/>
        <rFont val="Times New Roman"/>
        <family val="1"/>
      </rPr>
      <t>Containerisation Online.</t>
    </r>
  </si>
  <si>
    <t>Comparative table of Asian liner shipping companies, 2004–2010</t>
  </si>
  <si>
    <r>
      <t xml:space="preserve">For 2004, data from UNCTAD’s </t>
    </r>
    <r>
      <rPr>
        <i/>
        <sz val="10"/>
        <rFont val="Times New Roman"/>
        <family val="1"/>
      </rPr>
      <t xml:space="preserve">Review of Maritime Transport 2004. </t>
    </r>
    <r>
      <rPr>
        <sz val="10"/>
        <rFont val="Times New Roman"/>
        <family val="1"/>
      </rPr>
      <t>For 2010, data from Alphaliner: Top 100 operated fleets as per 18 May 2010 – as well as calculations by the UNCTAD secretariat.</t>
    </r>
  </si>
  <si>
    <t>Table 7.9</t>
  </si>
  <si>
    <t>Merchant fleets of the world, by country group, flag of registration and type of ship</t>
  </si>
  <si>
    <t>(as at 1 January 2010)</t>
  </si>
  <si>
    <t>Compiled by the UNCTAD secretariat, on the basis of data provided by IHS Fairplay and UNCTAD.</t>
  </si>
  <si>
    <t>Source:</t>
  </si>
  <si>
    <r>
      <t xml:space="preserve">Compiled by UNCTAD secretariat, on the basis of data supplied by the </t>
    </r>
    <r>
      <rPr>
        <i/>
        <sz val="10"/>
        <rFont val="Times New Roman"/>
        <family val="1"/>
      </rPr>
      <t>Review of Maritime Transport 2004</t>
    </r>
    <r>
      <rPr>
        <sz val="10"/>
        <rFont val="Times New Roman"/>
        <family val="1"/>
      </rPr>
      <t xml:space="preserve"> and IHS Fairplay.</t>
    </r>
  </si>
  <si>
    <t>Notes:</t>
  </si>
  <si>
    <t>Figures rounded to the nearest thousand.</t>
  </si>
  <si>
    <t xml:space="preserve">a </t>
  </si>
  <si>
    <t>Cargo-carrying vessels of 100 GT and above.</t>
  </si>
  <si>
    <t>f</t>
  </si>
  <si>
    <t>Excluding Timor-Leste. </t>
  </si>
  <si>
    <t>(annual percentage at constant 2005 prices)</t>
  </si>
  <si>
    <t>Table 7.2(a)</t>
  </si>
  <si>
    <t>Table 7.2(b)</t>
  </si>
  <si>
    <t>(percentage change per year)</t>
  </si>
  <si>
    <t>Asian Development Bank. Asian Development Outlook 2010 (statistical appendix).</t>
  </si>
  <si>
    <r>
      <t xml:space="preserve"> Merchant fleet by flag of registration, for selected Asian countries</t>
    </r>
    <r>
      <rPr>
        <b/>
        <vertAlign val="superscript"/>
        <sz val="11"/>
        <rFont val="Times New Roman"/>
        <family val="1"/>
      </rPr>
      <t xml:space="preserve">a </t>
    </r>
  </si>
  <si>
    <r>
      <t xml:space="preserve">Table 7.10  </t>
    </r>
    <r>
      <rPr>
        <vertAlign val="superscript"/>
        <sz val="11"/>
        <rFont val="Times New Roman"/>
        <family val="1"/>
      </rPr>
      <t xml:space="preserve"> </t>
    </r>
  </si>
  <si>
    <t>Table 7.5</t>
  </si>
  <si>
    <t xml:space="preserve">Table 7.8 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</si>
</sst>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General_)"/>
    <numFmt numFmtId="166" formatCode="_-* #,##0.00_-;\-* #,##0.00_-;_-* &quot;-&quot;??_-;_-@_-"/>
    <numFmt numFmtId="167" formatCode="_-* #,##0_-;\-* #,##0_-;_-* &quot;-&quot;??_-;_-@_-"/>
    <numFmt numFmtId="168" formatCode="0.0%"/>
    <numFmt numFmtId="169" formatCode="#,##0.0"/>
    <numFmt numFmtId="170" formatCode="#\ ###\ ##0"/>
    <numFmt numFmtId="171" formatCode="#,###,##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95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vertAlign val="superscript"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vertAlign val="superscript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vertAlign val="superscript"/>
      <sz val="11"/>
      <color indexed="10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0"/>
    </font>
    <font>
      <b/>
      <i/>
      <sz val="10"/>
      <color indexed="8"/>
      <name val="Verdana"/>
      <family val="0"/>
    </font>
    <font>
      <sz val="11"/>
      <color indexed="8"/>
      <name val="Verdana"/>
      <family val="0"/>
    </font>
    <font>
      <b/>
      <sz val="11"/>
      <color indexed="8"/>
      <name val="Verdana"/>
      <family val="0"/>
    </font>
    <font>
      <b/>
      <sz val="13"/>
      <color indexed="9"/>
      <name val="Verdana"/>
      <family val="0"/>
    </font>
    <font>
      <b/>
      <sz val="10"/>
      <color indexed="54"/>
      <name val="Verdana"/>
      <family val="0"/>
    </font>
    <font>
      <sz val="11"/>
      <color indexed="8"/>
      <name val="Arial"/>
      <family val="0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  <family val="0"/>
    </font>
    <font>
      <sz val="8"/>
      <color indexed="8"/>
      <name val="Arial"/>
      <family val="0"/>
    </font>
    <font>
      <sz val="11"/>
      <color indexed="20"/>
      <name val="Calibri"/>
      <family val="2"/>
    </font>
    <font>
      <sz val="10"/>
      <name val="MS Sans Serif"/>
      <family val="0"/>
    </font>
    <font>
      <sz val="10"/>
      <name val="Arabic Transparen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8"/>
      <name val="Tms Rmn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Cordia New"/>
      <family val="0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2"/>
      <name val="·s2OcuAe"/>
      <family val="1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Arial"/>
      <family val="0"/>
    </font>
    <font>
      <b/>
      <sz val="9"/>
      <name val="Arial"/>
      <family val="2"/>
    </font>
    <font>
      <vertAlign val="superscript"/>
      <sz val="9"/>
      <name val="Times New Roman"/>
      <family val="1"/>
    </font>
    <font>
      <vertAlign val="superscript"/>
      <sz val="8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11"/>
      <name val="Times New Roman"/>
      <family val="1"/>
    </font>
    <font>
      <sz val="11"/>
      <name val="Arial"/>
      <family val="0"/>
    </font>
    <font>
      <b/>
      <sz val="11"/>
      <name val="Times"/>
      <family val="0"/>
    </font>
    <font>
      <b/>
      <vertAlign val="superscript"/>
      <sz val="11"/>
      <name val="Times"/>
      <family val="0"/>
    </font>
    <font>
      <vertAlign val="superscript"/>
      <sz val="10"/>
      <name val="Times New Roman"/>
      <family val="1"/>
    </font>
    <font>
      <i/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0" borderId="1">
      <alignment horizontal="center" vertical="center"/>
      <protection/>
    </xf>
    <xf numFmtId="0" fontId="32" fillId="4" borderId="0" applyNumberFormat="0" applyBorder="0" applyAlignment="0" applyProtection="0"/>
    <xf numFmtId="0" fontId="33" fillId="16" borderId="2" applyNumberFormat="0" applyAlignment="0" applyProtection="0"/>
    <xf numFmtId="0" fontId="34" fillId="17" borderId="3" applyNumberFormat="0" applyAlignment="0" applyProtection="0"/>
    <xf numFmtId="0" fontId="35" fillId="0" borderId="4" applyNumberFormat="0" applyFill="0" applyAlignment="0" applyProtection="0"/>
    <xf numFmtId="164" fontId="36" fillId="18" borderId="5">
      <alignment horizontal="right" vertical="center"/>
      <protection/>
    </xf>
    <xf numFmtId="0" fontId="37" fillId="18" borderId="5">
      <alignment horizontal="right" vertical="center"/>
      <protection/>
    </xf>
    <xf numFmtId="0" fontId="0" fillId="18" borderId="6">
      <alignment/>
      <protection/>
    </xf>
    <xf numFmtId="0" fontId="36" fillId="16" borderId="5">
      <alignment horizontal="center" vertical="center"/>
      <protection/>
    </xf>
    <xf numFmtId="164" fontId="36" fillId="18" borderId="5">
      <alignment horizontal="right" vertical="center"/>
      <protection/>
    </xf>
    <xf numFmtId="0" fontId="0" fillId="18" borderId="0">
      <alignment/>
      <protection/>
    </xf>
    <xf numFmtId="0" fontId="38" fillId="18" borderId="5">
      <alignment horizontal="left" vertical="center"/>
      <protection/>
    </xf>
    <xf numFmtId="0" fontId="38" fillId="18" borderId="7">
      <alignment vertical="center"/>
      <protection/>
    </xf>
    <xf numFmtId="0" fontId="39" fillId="18" borderId="8">
      <alignment vertical="center"/>
      <protection/>
    </xf>
    <xf numFmtId="0" fontId="38" fillId="18" borderId="5">
      <alignment/>
      <protection/>
    </xf>
    <xf numFmtId="0" fontId="37" fillId="18" borderId="5">
      <alignment horizontal="right" vertical="center"/>
      <protection/>
    </xf>
    <xf numFmtId="0" fontId="40" fillId="19" borderId="5">
      <alignment horizontal="left" vertical="center"/>
      <protection/>
    </xf>
    <xf numFmtId="0" fontId="40" fillId="19" borderId="5">
      <alignment horizontal="left" vertical="center"/>
      <protection/>
    </xf>
    <xf numFmtId="0" fontId="41" fillId="18" borderId="5">
      <alignment horizontal="left" vertical="center"/>
      <protection/>
    </xf>
    <xf numFmtId="0" fontId="42" fillId="18" borderId="6">
      <alignment/>
      <protection/>
    </xf>
    <xf numFmtId="0" fontId="36" fillId="20" borderId="5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1" fillId="0" borderId="0" applyBorder="0">
      <alignment/>
      <protection/>
    </xf>
    <xf numFmtId="164" fontId="11" fillId="0" borderId="9">
      <alignment/>
      <protection/>
    </xf>
    <xf numFmtId="0" fontId="4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4" borderId="0" applyNumberFormat="0" applyBorder="0" applyAlignment="0" applyProtection="0"/>
    <xf numFmtId="0" fontId="44" fillId="7" borderId="2" applyNumberFormat="0" applyAlignment="0" applyProtection="0"/>
    <xf numFmtId="165" fontId="45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" borderId="0" applyNumberFormat="0" applyBorder="0" applyAlignment="0" applyProtection="0"/>
    <xf numFmtId="40" fontId="48" fillId="0" borderId="0" applyFont="0" applyFill="0" applyBorder="0" applyAlignment="0" applyProtection="0"/>
    <xf numFmtId="0" fontId="49" fillId="0" borderId="0" applyNumberFormat="0">
      <alignment horizontal="right"/>
      <protection/>
    </xf>
    <xf numFmtId="0" fontId="50" fillId="25" borderId="0" applyNumberFormat="0" applyBorder="0" applyAlignment="0" applyProtection="0"/>
    <xf numFmtId="165" fontId="10" fillId="0" borderId="0">
      <alignment/>
      <protection/>
    </xf>
    <xf numFmtId="0" fontId="28" fillId="20" borderId="10" applyNumberFormat="0" applyFont="0" applyAlignment="0" applyProtection="0"/>
    <xf numFmtId="0" fontId="26" fillId="0" borderId="0">
      <alignment horizontal="left"/>
      <protection/>
    </xf>
    <xf numFmtId="9" fontId="0" fillId="0" borderId="0" applyFont="0" applyFill="0" applyBorder="0" applyAlignment="0" applyProtection="0"/>
    <xf numFmtId="0" fontId="51" fillId="16" borderId="11" applyNumberFormat="0" applyAlignment="0" applyProtection="0"/>
    <xf numFmtId="0" fontId="11" fillId="0" borderId="12">
      <alignment horizontal="center" vertical="center"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43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17" borderId="3" applyNumberFormat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0" borderId="10" applyNumberFormat="0" applyFont="0" applyAlignment="0" applyProtection="0"/>
    <xf numFmtId="0" fontId="66" fillId="0" borderId="4" applyNumberFormat="0" applyFill="0" applyAlignment="0" applyProtection="0"/>
    <xf numFmtId="0" fontId="67" fillId="0" borderId="0">
      <alignment/>
      <protection/>
    </xf>
    <xf numFmtId="0" fontId="68" fillId="7" borderId="2" applyNumberFormat="0" applyAlignment="0" applyProtection="0"/>
    <xf numFmtId="0" fontId="69" fillId="16" borderId="11" applyNumberFormat="0" applyAlignment="0" applyProtection="0"/>
    <xf numFmtId="0" fontId="70" fillId="3" borderId="0" applyNumberFormat="0" applyBorder="0" applyAlignment="0" applyProtection="0"/>
    <xf numFmtId="0" fontId="71" fillId="0" borderId="0">
      <alignment/>
      <protection/>
    </xf>
    <xf numFmtId="0" fontId="72" fillId="4" borderId="0" applyNumberFormat="0" applyBorder="0" applyAlignment="0" applyProtection="0"/>
    <xf numFmtId="0" fontId="73" fillId="0" borderId="13" applyNumberFormat="0" applyFill="0" applyAlignment="0" applyProtection="0"/>
    <xf numFmtId="0" fontId="74" fillId="0" borderId="14" applyNumberFormat="0" applyFill="0" applyAlignment="0" applyProtection="0"/>
    <xf numFmtId="0" fontId="75" fillId="0" borderId="15" applyNumberFormat="0" applyFill="0" applyAlignment="0" applyProtection="0"/>
    <xf numFmtId="0" fontId="75" fillId="0" borderId="0" applyNumberFormat="0" applyFill="0" applyBorder="0" applyAlignment="0" applyProtection="0"/>
    <xf numFmtId="0" fontId="76" fillId="16" borderId="2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6" applyNumberFormat="0" applyFill="0" applyAlignment="0" applyProtection="0"/>
  </cellStyleXfs>
  <cellXfs count="261">
    <xf numFmtId="0" fontId="0" fillId="0" borderId="0" xfId="0" applyAlignment="1">
      <alignment/>
    </xf>
    <xf numFmtId="0" fontId="8" fillId="18" borderId="0" xfId="0" applyFont="1" applyFill="1" applyAlignment="1">
      <alignment wrapText="1"/>
    </xf>
    <xf numFmtId="0" fontId="8" fillId="18" borderId="0" xfId="0" applyFont="1" applyFill="1" applyAlignment="1">
      <alignment/>
    </xf>
    <xf numFmtId="0" fontId="8" fillId="18" borderId="0" xfId="0" applyFont="1" applyFill="1" applyAlignment="1">
      <alignment horizontal="right"/>
    </xf>
    <xf numFmtId="0" fontId="8" fillId="18" borderId="0" xfId="0" applyFont="1" applyFill="1" applyBorder="1" applyAlignment="1">
      <alignment/>
    </xf>
    <xf numFmtId="164" fontId="8" fillId="18" borderId="0" xfId="0" applyNumberFormat="1" applyFont="1" applyFill="1" applyAlignment="1">
      <alignment/>
    </xf>
    <xf numFmtId="164" fontId="8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 horizontal="right"/>
    </xf>
    <xf numFmtId="0" fontId="9" fillId="18" borderId="0" xfId="0" applyFont="1" applyFill="1" applyBorder="1" applyAlignment="1">
      <alignment horizontal="right"/>
    </xf>
    <xf numFmtId="0" fontId="8" fillId="18" borderId="0" xfId="0" applyNumberFormat="1" applyFont="1" applyFill="1" applyBorder="1" applyAlignment="1">
      <alignment horizontal="left" indent="1"/>
    </xf>
    <xf numFmtId="0" fontId="8" fillId="18" borderId="0" xfId="0" applyFont="1" applyFill="1" applyBorder="1" applyAlignment="1">
      <alignment horizontal="left" indent="1"/>
    </xf>
    <xf numFmtId="0" fontId="6" fillId="18" borderId="0" xfId="0" applyFont="1" applyFill="1" applyAlignment="1">
      <alignment wrapText="1"/>
    </xf>
    <xf numFmtId="0" fontId="6" fillId="18" borderId="12" xfId="0" applyFont="1" applyFill="1" applyBorder="1" applyAlignment="1">
      <alignment wrapText="1"/>
    </xf>
    <xf numFmtId="0" fontId="6" fillId="18" borderId="12" xfId="0" applyFont="1" applyFill="1" applyBorder="1" applyAlignment="1">
      <alignment horizontal="center"/>
    </xf>
    <xf numFmtId="0" fontId="6" fillId="18" borderId="12" xfId="0" applyFont="1" applyFill="1" applyBorder="1" applyAlignment="1">
      <alignment horizontal="right"/>
    </xf>
    <xf numFmtId="0" fontId="6" fillId="18" borderId="17" xfId="0" applyFont="1" applyFill="1" applyBorder="1" applyAlignment="1">
      <alignment horizontal="center"/>
    </xf>
    <xf numFmtId="0" fontId="8" fillId="18" borderId="0" xfId="0" applyFont="1" applyFill="1" applyBorder="1" applyAlignment="1">
      <alignment horizontal="right" indent="1"/>
    </xf>
    <xf numFmtId="0" fontId="8" fillId="18" borderId="18" xfId="0" applyFont="1" applyFill="1" applyBorder="1" applyAlignment="1">
      <alignment horizontal="right" indent="1"/>
    </xf>
    <xf numFmtId="0" fontId="8" fillId="18" borderId="0" xfId="0" applyFont="1" applyFill="1" applyAlignment="1">
      <alignment horizontal="right" indent="1"/>
    </xf>
    <xf numFmtId="0" fontId="8" fillId="18" borderId="12" xfId="0" applyFont="1" applyFill="1" applyBorder="1" applyAlignment="1">
      <alignment horizontal="right" indent="1"/>
    </xf>
    <xf numFmtId="0" fontId="8" fillId="18" borderId="17" xfId="0" applyFont="1" applyFill="1" applyBorder="1" applyAlignment="1">
      <alignment horizontal="right" indent="1"/>
    </xf>
    <xf numFmtId="0" fontId="6" fillId="18" borderId="0" xfId="0" applyFont="1" applyFill="1" applyBorder="1" applyAlignment="1">
      <alignment wrapText="1"/>
    </xf>
    <xf numFmtId="165" fontId="5" fillId="18" borderId="0" xfId="95" applyFont="1" applyFill="1" applyBorder="1">
      <alignment/>
      <protection/>
    </xf>
    <xf numFmtId="0" fontId="0" fillId="18" borderId="0" xfId="0" applyFill="1" applyBorder="1" applyAlignment="1">
      <alignment/>
    </xf>
    <xf numFmtId="165" fontId="5" fillId="18" borderId="12" xfId="95" applyFont="1" applyFill="1" applyBorder="1">
      <alignment/>
      <protection/>
    </xf>
    <xf numFmtId="165" fontId="5" fillId="18" borderId="12" xfId="95" applyFont="1" applyFill="1" applyBorder="1" applyAlignment="1">
      <alignment horizontal="center"/>
      <protection/>
    </xf>
    <xf numFmtId="169" fontId="7" fillId="18" borderId="0" xfId="95" applyNumberFormat="1" applyFont="1" applyFill="1" applyBorder="1" applyAlignment="1">
      <alignment horizontal="right"/>
      <protection/>
    </xf>
    <xf numFmtId="0" fontId="5" fillId="18" borderId="0" xfId="95" applyNumberFormat="1" applyFont="1" applyFill="1" applyBorder="1" applyAlignment="1">
      <alignment horizontal="left" indent="1"/>
      <protection/>
    </xf>
    <xf numFmtId="0" fontId="5" fillId="18" borderId="0" xfId="75" applyNumberFormat="1" applyFont="1" applyFill="1" applyBorder="1" applyAlignment="1">
      <alignment horizontal="left" indent="1"/>
    </xf>
    <xf numFmtId="165" fontId="5" fillId="18" borderId="0" xfId="95" applyFont="1" applyFill="1" applyBorder="1" applyAlignment="1">
      <alignment horizontal="left" indent="1"/>
      <protection/>
    </xf>
    <xf numFmtId="169" fontId="7" fillId="18" borderId="12" xfId="95" applyNumberFormat="1" applyFont="1" applyFill="1" applyBorder="1" applyAlignment="1">
      <alignment horizontal="right"/>
      <protection/>
    </xf>
    <xf numFmtId="0" fontId="13" fillId="18" borderId="0" xfId="0" applyFont="1" applyFill="1" applyBorder="1" applyAlignment="1">
      <alignment/>
    </xf>
    <xf numFmtId="0" fontId="5" fillId="18" borderId="0" xfId="0" applyFont="1" applyFill="1" applyAlignment="1">
      <alignment/>
    </xf>
    <xf numFmtId="0" fontId="6" fillId="18" borderId="0" xfId="0" applyFont="1" applyFill="1" applyAlignment="1">
      <alignment/>
    </xf>
    <xf numFmtId="164" fontId="8" fillId="18" borderId="12" xfId="0" applyNumberFormat="1" applyFont="1" applyFill="1" applyBorder="1" applyAlignment="1">
      <alignment horizontal="right"/>
    </xf>
    <xf numFmtId="0" fontId="7" fillId="18" borderId="0" xfId="0" applyFont="1" applyFill="1" applyAlignment="1">
      <alignment/>
    </xf>
    <xf numFmtId="0" fontId="18" fillId="18" borderId="0" xfId="0" applyFont="1" applyFill="1" applyAlignment="1">
      <alignment/>
    </xf>
    <xf numFmtId="169" fontId="8" fillId="18" borderId="0" xfId="95" applyNumberFormat="1" applyFont="1" applyFill="1" applyBorder="1" applyAlignment="1">
      <alignment horizontal="right"/>
      <protection/>
    </xf>
    <xf numFmtId="0" fontId="5" fillId="18" borderId="0" xfId="0" applyFont="1" applyFill="1" applyAlignment="1">
      <alignment horizontal="center" wrapText="1"/>
    </xf>
    <xf numFmtId="0" fontId="5" fillId="18" borderId="0" xfId="0" applyFont="1" applyFill="1" applyAlignment="1">
      <alignment wrapText="1"/>
    </xf>
    <xf numFmtId="0" fontId="7" fillId="18" borderId="0" xfId="0" applyFont="1" applyFill="1" applyAlignment="1">
      <alignment horizontal="center"/>
    </xf>
    <xf numFmtId="0" fontId="7" fillId="18" borderId="0" xfId="0" applyFont="1" applyFill="1" applyAlignment="1">
      <alignment horizontal="left"/>
    </xf>
    <xf numFmtId="0" fontId="7" fillId="18" borderId="0" xfId="0" applyFont="1" applyFill="1" applyAlignment="1">
      <alignment horizontal="left" wrapText="1"/>
    </xf>
    <xf numFmtId="0" fontId="5" fillId="18" borderId="0" xfId="0" applyFont="1" applyFill="1" applyAlignment="1">
      <alignment/>
    </xf>
    <xf numFmtId="0" fontId="5" fillId="18" borderId="0" xfId="0" applyFont="1" applyFill="1" applyAlignment="1">
      <alignment horizontal="left"/>
    </xf>
    <xf numFmtId="0" fontId="7" fillId="18" borderId="0" xfId="0" applyFont="1" applyFill="1" applyAlignment="1">
      <alignment wrapText="1"/>
    </xf>
    <xf numFmtId="1" fontId="7" fillId="18" borderId="0" xfId="0" applyNumberFormat="1" applyFont="1" applyFill="1" applyAlignment="1">
      <alignment horizontal="left"/>
    </xf>
    <xf numFmtId="1" fontId="7" fillId="18" borderId="0" xfId="0" applyNumberFormat="1" applyFont="1" applyFill="1" applyAlignment="1">
      <alignment/>
    </xf>
    <xf numFmtId="0" fontId="5" fillId="18" borderId="0" xfId="0" applyFont="1" applyFill="1" applyAlignment="1">
      <alignment horizontal="center"/>
    </xf>
    <xf numFmtId="10" fontId="7" fillId="18" borderId="0" xfId="0" applyNumberFormat="1" applyFont="1" applyFill="1" applyAlignment="1">
      <alignment horizontal="left"/>
    </xf>
    <xf numFmtId="1" fontId="7" fillId="18" borderId="0" xfId="0" applyNumberFormat="1" applyFont="1" applyFill="1" applyAlignment="1">
      <alignment horizontal="center"/>
    </xf>
    <xf numFmtId="10" fontId="7" fillId="18" borderId="0" xfId="0" applyNumberFormat="1" applyFont="1" applyFill="1" applyAlignment="1">
      <alignment horizontal="center"/>
    </xf>
    <xf numFmtId="0" fontId="7" fillId="18" borderId="12" xfId="0" applyFont="1" applyFill="1" applyBorder="1" applyAlignment="1">
      <alignment horizontal="center"/>
    </xf>
    <xf numFmtId="0" fontId="7" fillId="18" borderId="12" xfId="0" applyFont="1" applyFill="1" applyBorder="1" applyAlignment="1">
      <alignment horizontal="left"/>
    </xf>
    <xf numFmtId="0" fontId="5" fillId="18" borderId="12" xfId="0" applyFont="1" applyFill="1" applyBorder="1" applyAlignment="1">
      <alignment vertical="top" wrapText="1"/>
    </xf>
    <xf numFmtId="0" fontId="7" fillId="18" borderId="12" xfId="0" applyFont="1" applyFill="1" applyBorder="1" applyAlignment="1">
      <alignment vertical="top"/>
    </xf>
    <xf numFmtId="0" fontId="5" fillId="18" borderId="12" xfId="0" applyFont="1" applyFill="1" applyBorder="1" applyAlignment="1">
      <alignment vertical="top"/>
    </xf>
    <xf numFmtId="0" fontId="7" fillId="18" borderId="0" xfId="0" applyFont="1" applyFill="1" applyBorder="1" applyAlignment="1">
      <alignment/>
    </xf>
    <xf numFmtId="0" fontId="7" fillId="18" borderId="0" xfId="0" applyFont="1" applyFill="1" applyBorder="1" applyAlignment="1">
      <alignment horizontal="center"/>
    </xf>
    <xf numFmtId="0" fontId="7" fillId="18" borderId="12" xfId="0" applyFont="1" applyFill="1" applyBorder="1" applyAlignment="1">
      <alignment/>
    </xf>
    <xf numFmtId="0" fontId="11" fillId="18" borderId="0" xfId="0" applyFont="1" applyFill="1" applyAlignment="1">
      <alignment/>
    </xf>
    <xf numFmtId="0" fontId="12" fillId="18" borderId="0" xfId="0" applyFont="1" applyFill="1" applyAlignment="1">
      <alignment/>
    </xf>
    <xf numFmtId="0" fontId="5" fillId="18" borderId="12" xfId="95" applyNumberFormat="1" applyFont="1" applyFill="1" applyBorder="1" applyAlignment="1">
      <alignment horizontal="left" indent="1"/>
      <protection/>
    </xf>
    <xf numFmtId="165" fontId="5" fillId="18" borderId="12" xfId="95" applyFont="1" applyFill="1" applyBorder="1" applyAlignment="1">
      <alignment horizontal="left" indent="1"/>
      <protection/>
    </xf>
    <xf numFmtId="3" fontId="8" fillId="18" borderId="0" xfId="0" applyNumberFormat="1" applyFont="1" applyFill="1" applyBorder="1" applyAlignment="1">
      <alignment/>
    </xf>
    <xf numFmtId="168" fontId="8" fillId="18" borderId="0" xfId="0" applyNumberFormat="1" applyFont="1" applyFill="1" applyBorder="1" applyAlignment="1">
      <alignment/>
    </xf>
    <xf numFmtId="168" fontId="8" fillId="18" borderId="0" xfId="0" applyNumberFormat="1" applyFont="1" applyFill="1" applyAlignment="1">
      <alignment/>
    </xf>
    <xf numFmtId="3" fontId="8" fillId="18" borderId="1" xfId="0" applyNumberFormat="1" applyFont="1" applyFill="1" applyBorder="1" applyAlignment="1">
      <alignment/>
    </xf>
    <xf numFmtId="168" fontId="8" fillId="18" borderId="12" xfId="0" applyNumberFormat="1" applyFont="1" applyFill="1" applyBorder="1" applyAlignment="1">
      <alignment/>
    </xf>
    <xf numFmtId="170" fontId="8" fillId="18" borderId="0" xfId="0" applyNumberFormat="1" applyFont="1" applyFill="1" applyBorder="1" applyAlignment="1">
      <alignment/>
    </xf>
    <xf numFmtId="0" fontId="6" fillId="18" borderId="0" xfId="0" applyFont="1" applyFill="1" applyBorder="1" applyAlignment="1">
      <alignment horizontal="left" wrapText="1"/>
    </xf>
    <xf numFmtId="0" fontId="6" fillId="18" borderId="12" xfId="0" applyFont="1" applyFill="1" applyBorder="1" applyAlignment="1">
      <alignment horizontal="left" wrapText="1"/>
    </xf>
    <xf numFmtId="170" fontId="8" fillId="18" borderId="12" xfId="0" applyNumberFormat="1" applyFont="1" applyFill="1" applyBorder="1" applyAlignment="1">
      <alignment/>
    </xf>
    <xf numFmtId="168" fontId="8" fillId="18" borderId="12" xfId="0" applyNumberFormat="1" applyFont="1" applyFill="1" applyBorder="1" applyAlignment="1">
      <alignment/>
    </xf>
    <xf numFmtId="168" fontId="8" fillId="18" borderId="0" xfId="0" applyNumberFormat="1" applyFont="1" applyFill="1" applyBorder="1" applyAlignment="1">
      <alignment/>
    </xf>
    <xf numFmtId="3" fontId="8" fillId="18" borderId="12" xfId="0" applyNumberFormat="1" applyFont="1" applyFill="1" applyBorder="1" applyAlignment="1">
      <alignment/>
    </xf>
    <xf numFmtId="170" fontId="8" fillId="18" borderId="1" xfId="0" applyNumberFormat="1" applyFont="1" applyFill="1" applyBorder="1" applyAlignment="1">
      <alignment/>
    </xf>
    <xf numFmtId="168" fontId="8" fillId="18" borderId="1" xfId="0" applyNumberFormat="1" applyFont="1" applyFill="1" applyBorder="1" applyAlignment="1">
      <alignment/>
    </xf>
    <xf numFmtId="168" fontId="8" fillId="18" borderId="19" xfId="0" applyNumberFormat="1" applyFont="1" applyFill="1" applyBorder="1" applyAlignment="1">
      <alignment/>
    </xf>
    <xf numFmtId="0" fontId="6" fillId="18" borderId="12" xfId="0" applyFont="1" applyFill="1" applyBorder="1" applyAlignment="1">
      <alignment/>
    </xf>
    <xf numFmtId="167" fontId="15" fillId="18" borderId="0" xfId="75" applyNumberFormat="1" applyFont="1" applyFill="1" applyAlignment="1">
      <alignment horizontal="center" vertical="top"/>
    </xf>
    <xf numFmtId="0" fontId="6" fillId="18" borderId="0" xfId="0" applyFont="1" applyFill="1" applyBorder="1" applyAlignment="1">
      <alignment/>
    </xf>
    <xf numFmtId="0" fontId="6" fillId="26" borderId="0" xfId="0" applyFont="1" applyFill="1" applyBorder="1" applyAlignment="1">
      <alignment horizontal="centerContinuous" vertical="top" wrapText="1"/>
    </xf>
    <xf numFmtId="0" fontId="6" fillId="26" borderId="12" xfId="0" applyFont="1" applyFill="1" applyBorder="1" applyAlignment="1">
      <alignment horizontal="centerContinuous" vertical="top" wrapText="1"/>
    </xf>
    <xf numFmtId="0" fontId="6" fillId="26" borderId="12" xfId="0" applyFont="1" applyFill="1" applyBorder="1" applyAlignment="1">
      <alignment horizontal="left" vertical="top" wrapText="1"/>
    </xf>
    <xf numFmtId="0" fontId="6" fillId="26" borderId="0" xfId="0" applyFont="1" applyFill="1" applyBorder="1" applyAlignment="1">
      <alignment horizontal="center" vertical="top" wrapText="1"/>
    </xf>
    <xf numFmtId="0" fontId="6" fillId="26" borderId="12" xfId="0" applyFont="1" applyFill="1" applyBorder="1" applyAlignment="1">
      <alignment horizontal="center" vertical="top" wrapText="1"/>
    </xf>
    <xf numFmtId="0" fontId="6" fillId="18" borderId="0" xfId="0" applyNumberFormat="1" applyFont="1" applyFill="1" applyBorder="1" applyAlignment="1">
      <alignment horizontal="left" indent="1"/>
    </xf>
    <xf numFmtId="0" fontId="6" fillId="18" borderId="0" xfId="95" applyNumberFormat="1" applyFont="1" applyFill="1" applyBorder="1" applyAlignment="1">
      <alignment horizontal="left" indent="1"/>
      <protection/>
    </xf>
    <xf numFmtId="0" fontId="6" fillId="18" borderId="12" xfId="0" applyNumberFormat="1" applyFont="1" applyFill="1" applyBorder="1" applyAlignment="1">
      <alignment horizontal="left" indent="1"/>
    </xf>
    <xf numFmtId="164" fontId="0" fillId="18" borderId="0" xfId="0" applyNumberFormat="1" applyFill="1" applyBorder="1" applyAlignment="1">
      <alignment/>
    </xf>
    <xf numFmtId="164" fontId="22" fillId="18" borderId="0" xfId="0" applyNumberFormat="1" applyFont="1" applyFill="1" applyBorder="1" applyAlignment="1">
      <alignment horizontal="left" wrapText="1"/>
    </xf>
    <xf numFmtId="164" fontId="22" fillId="18" borderId="0" xfId="0" applyNumberFormat="1" applyFont="1" applyFill="1" applyBorder="1" applyAlignment="1">
      <alignment horizontal="right"/>
    </xf>
    <xf numFmtId="164" fontId="24" fillId="18" borderId="0" xfId="0" applyNumberFormat="1" applyFont="1" applyFill="1" applyBorder="1" applyAlignment="1">
      <alignment horizontal="right"/>
    </xf>
    <xf numFmtId="164" fontId="22" fillId="18" borderId="0" xfId="0" applyNumberFormat="1" applyFont="1" applyFill="1" applyBorder="1" applyAlignment="1">
      <alignment horizontal="left" indent="1"/>
    </xf>
    <xf numFmtId="164" fontId="25" fillId="18" borderId="0" xfId="0" applyNumberFormat="1" applyFont="1" applyFill="1" applyBorder="1" applyAlignment="1">
      <alignment horizontal="right"/>
    </xf>
    <xf numFmtId="164" fontId="26" fillId="18" borderId="0" xfId="0" applyNumberFormat="1" applyFont="1" applyFill="1" applyBorder="1" applyAlignment="1">
      <alignment horizontal="left" indent="1"/>
    </xf>
    <xf numFmtId="164" fontId="80" fillId="18" borderId="0" xfId="0" applyNumberFormat="1" applyFont="1" applyFill="1" applyBorder="1" applyAlignment="1">
      <alignment/>
    </xf>
    <xf numFmtId="164" fontId="81" fillId="18" borderId="0" xfId="0" applyNumberFormat="1" applyFont="1" applyFill="1" applyBorder="1" applyAlignment="1">
      <alignment/>
    </xf>
    <xf numFmtId="164" fontId="81" fillId="27" borderId="0" xfId="0" applyNumberFormat="1" applyFont="1" applyFill="1" applyBorder="1" applyAlignment="1">
      <alignment horizontal="right"/>
    </xf>
    <xf numFmtId="164" fontId="26" fillId="18" borderId="0" xfId="0" applyNumberFormat="1" applyFont="1" applyFill="1" applyBorder="1" applyAlignment="1">
      <alignment horizontal="left" indent="2"/>
    </xf>
    <xf numFmtId="164" fontId="80" fillId="27" borderId="0" xfId="0" applyNumberFormat="1" applyFont="1" applyFill="1" applyBorder="1" applyAlignment="1">
      <alignment horizontal="right"/>
    </xf>
    <xf numFmtId="164" fontId="27" fillId="18" borderId="0" xfId="0" applyNumberFormat="1" applyFont="1" applyFill="1" applyBorder="1" applyAlignment="1">
      <alignment horizontal="left" indent="2"/>
    </xf>
    <xf numFmtId="164" fontId="26" fillId="18" borderId="0" xfId="0" applyNumberFormat="1" applyFont="1" applyFill="1" applyBorder="1" applyAlignment="1">
      <alignment horizontal="left"/>
    </xf>
    <xf numFmtId="164" fontId="26" fillId="18" borderId="0" xfId="0" applyNumberFormat="1" applyFont="1" applyFill="1" applyBorder="1" applyAlignment="1">
      <alignment/>
    </xf>
    <xf numFmtId="164" fontId="80" fillId="27" borderId="0" xfId="0" applyNumberFormat="1" applyFont="1" applyFill="1" applyBorder="1" applyAlignment="1">
      <alignment horizontal="right"/>
    </xf>
    <xf numFmtId="0" fontId="46" fillId="27" borderId="0" xfId="0" applyFont="1" applyFill="1" applyBorder="1" applyAlignment="1">
      <alignment/>
    </xf>
    <xf numFmtId="164" fontId="25" fillId="18" borderId="0" xfId="0" applyNumberFormat="1" applyFont="1" applyFill="1" applyBorder="1" applyAlignment="1">
      <alignment horizontal="left"/>
    </xf>
    <xf numFmtId="164" fontId="22" fillId="18" borderId="0" xfId="0" applyNumberFormat="1" applyFont="1" applyFill="1" applyBorder="1" applyAlignment="1">
      <alignment horizontal="left"/>
    </xf>
    <xf numFmtId="164" fontId="26" fillId="18" borderId="0" xfId="0" applyNumberFormat="1" applyFont="1" applyFill="1" applyBorder="1" applyAlignment="1">
      <alignment horizontal="right"/>
    </xf>
    <xf numFmtId="164" fontId="22" fillId="18" borderId="12" xfId="0" applyNumberFormat="1" applyFont="1" applyFill="1" applyBorder="1" applyAlignment="1">
      <alignment horizontal="left" wrapText="1"/>
    </xf>
    <xf numFmtId="0" fontId="84" fillId="18" borderId="0" xfId="0" applyFont="1" applyFill="1" applyBorder="1" applyAlignment="1">
      <alignment wrapText="1"/>
    </xf>
    <xf numFmtId="0" fontId="84" fillId="18" borderId="0" xfId="0" applyFont="1" applyFill="1" applyBorder="1" applyAlignment="1">
      <alignment/>
    </xf>
    <xf numFmtId="0" fontId="84" fillId="18" borderId="20" xfId="0" applyFont="1" applyFill="1" applyBorder="1" applyAlignment="1">
      <alignment wrapText="1"/>
    </xf>
    <xf numFmtId="0" fontId="84" fillId="18" borderId="20" xfId="0" applyFont="1" applyFill="1" applyBorder="1" applyAlignment="1">
      <alignment vertical="top"/>
    </xf>
    <xf numFmtId="0" fontId="84" fillId="18" borderId="20" xfId="0" applyFont="1" applyFill="1" applyBorder="1" applyAlignment="1">
      <alignment vertical="top" wrapText="1"/>
    </xf>
    <xf numFmtId="0" fontId="85" fillId="18" borderId="0" xfId="0" applyFont="1" applyFill="1" applyBorder="1" applyAlignment="1">
      <alignment wrapText="1"/>
    </xf>
    <xf numFmtId="0" fontId="85" fillId="18" borderId="0" xfId="0" applyFont="1" applyFill="1" applyBorder="1" applyAlignment="1">
      <alignment/>
    </xf>
    <xf numFmtId="10" fontId="85" fillId="18" borderId="0" xfId="0" applyNumberFormat="1" applyFont="1" applyFill="1" applyBorder="1" applyAlignment="1">
      <alignment/>
    </xf>
    <xf numFmtId="0" fontId="11" fillId="18" borderId="0" xfId="0" applyFont="1" applyFill="1" applyBorder="1" applyAlignment="1">
      <alignment/>
    </xf>
    <xf numFmtId="0" fontId="84" fillId="18" borderId="0" xfId="0" applyFont="1" applyFill="1" applyBorder="1" applyAlignment="1">
      <alignment vertical="top" wrapText="1"/>
    </xf>
    <xf numFmtId="0" fontId="85" fillId="18" borderId="0" xfId="0" applyFont="1" applyFill="1" applyBorder="1" applyAlignment="1">
      <alignment vertical="top" wrapText="1"/>
    </xf>
    <xf numFmtId="10" fontId="84" fillId="18" borderId="0" xfId="0" applyNumberFormat="1" applyFont="1" applyFill="1" applyBorder="1" applyAlignment="1">
      <alignment vertical="top" wrapText="1"/>
    </xf>
    <xf numFmtId="10" fontId="84" fillId="18" borderId="0" xfId="0" applyNumberFormat="1" applyFont="1" applyFill="1" applyBorder="1" applyAlignment="1">
      <alignment vertical="top"/>
    </xf>
    <xf numFmtId="0" fontId="84" fillId="18" borderId="0" xfId="0" applyFont="1" applyFill="1" applyBorder="1" applyAlignment="1">
      <alignment vertical="top"/>
    </xf>
    <xf numFmtId="10" fontId="85" fillId="18" borderId="0" xfId="0" applyNumberFormat="1" applyFont="1" applyFill="1" applyBorder="1" applyAlignment="1">
      <alignment vertical="top"/>
    </xf>
    <xf numFmtId="0" fontId="84" fillId="18" borderId="0" xfId="0" applyFont="1" applyFill="1" applyBorder="1" applyAlignment="1">
      <alignment horizontal="left" vertical="top" wrapText="1"/>
    </xf>
    <xf numFmtId="0" fontId="85" fillId="18" borderId="0" xfId="0" applyFont="1" applyFill="1" applyBorder="1" applyAlignment="1">
      <alignment vertical="top"/>
    </xf>
    <xf numFmtId="171" fontId="84" fillId="18" borderId="0" xfId="0" applyNumberFormat="1" applyFont="1" applyFill="1" applyBorder="1" applyAlignment="1">
      <alignment vertical="top"/>
    </xf>
    <xf numFmtId="171" fontId="85" fillId="18" borderId="0" xfId="0" applyNumberFormat="1" applyFont="1" applyFill="1" applyBorder="1" applyAlignment="1">
      <alignment vertical="top"/>
    </xf>
    <xf numFmtId="0" fontId="84" fillId="18" borderId="0" xfId="0" applyFont="1" applyFill="1" applyBorder="1" applyAlignment="1">
      <alignment horizontal="left" vertical="top" wrapText="1" indent="2"/>
    </xf>
    <xf numFmtId="1" fontId="85" fillId="18" borderId="0" xfId="0" applyNumberFormat="1" applyFont="1" applyFill="1" applyBorder="1" applyAlignment="1">
      <alignment horizontal="right" vertical="top" indent="2"/>
    </xf>
    <xf numFmtId="0" fontId="85" fillId="18" borderId="0" xfId="0" applyFont="1" applyFill="1" applyBorder="1" applyAlignment="1">
      <alignment horizontal="right" vertical="top" indent="2"/>
    </xf>
    <xf numFmtId="0" fontId="85" fillId="18" borderId="0" xfId="0" applyFont="1" applyFill="1" applyBorder="1" applyAlignment="1">
      <alignment horizontal="right" indent="2"/>
    </xf>
    <xf numFmtId="0" fontId="85" fillId="18" borderId="20" xfId="0" applyFont="1" applyFill="1" applyBorder="1" applyAlignment="1">
      <alignment vertical="top" wrapText="1"/>
    </xf>
    <xf numFmtId="171" fontId="85" fillId="18" borderId="20" xfId="0" applyNumberFormat="1" applyFont="1" applyFill="1" applyBorder="1" applyAlignment="1">
      <alignment vertical="top"/>
    </xf>
    <xf numFmtId="10" fontId="85" fillId="18" borderId="20" xfId="0" applyNumberFormat="1" applyFont="1" applyFill="1" applyBorder="1" applyAlignment="1">
      <alignment vertical="top"/>
    </xf>
    <xf numFmtId="1" fontId="85" fillId="18" borderId="20" xfId="0" applyNumberFormat="1" applyFont="1" applyFill="1" applyBorder="1" applyAlignment="1">
      <alignment horizontal="right" vertical="top" indent="2"/>
    </xf>
    <xf numFmtId="0" fontId="12" fillId="18" borderId="12" xfId="0" applyFont="1" applyFill="1" applyBorder="1" applyAlignment="1">
      <alignment horizontal="center" vertical="top" wrapText="1"/>
    </xf>
    <xf numFmtId="3" fontId="12" fillId="18" borderId="12" xfId="0" applyNumberFormat="1" applyFont="1" applyFill="1" applyBorder="1" applyAlignment="1">
      <alignment horizontal="center" vertical="top" wrapText="1"/>
    </xf>
    <xf numFmtId="168" fontId="12" fillId="18" borderId="12" xfId="0" applyNumberFormat="1" applyFont="1" applyFill="1" applyBorder="1" applyAlignment="1">
      <alignment horizontal="center" vertical="top" wrapText="1"/>
    </xf>
    <xf numFmtId="0" fontId="5" fillId="18" borderId="0" xfId="0" applyFont="1" applyFill="1" applyBorder="1" applyAlignment="1" applyProtection="1">
      <alignment horizontal="center" vertical="top" wrapText="1"/>
      <protection locked="0"/>
    </xf>
    <xf numFmtId="3" fontId="8" fillId="18" borderId="0" xfId="0" applyNumberFormat="1" applyFont="1" applyFill="1" applyBorder="1" applyAlignment="1">
      <alignment horizontal="right"/>
    </xf>
    <xf numFmtId="168" fontId="7" fillId="18" borderId="0" xfId="0" applyNumberFormat="1" applyFont="1" applyFill="1" applyBorder="1" applyAlignment="1">
      <alignment wrapText="1"/>
    </xf>
    <xf numFmtId="168" fontId="21" fillId="18" borderId="0" xfId="0" applyNumberFormat="1" applyFont="1" applyFill="1" applyBorder="1" applyAlignment="1">
      <alignment/>
    </xf>
    <xf numFmtId="168" fontId="0" fillId="18" borderId="0" xfId="0" applyNumberFormat="1" applyFill="1" applyBorder="1" applyAlignment="1">
      <alignment/>
    </xf>
    <xf numFmtId="0" fontId="5" fillId="18" borderId="0" xfId="0" applyFont="1" applyFill="1" applyBorder="1" applyAlignment="1">
      <alignment wrapText="1"/>
    </xf>
    <xf numFmtId="168" fontId="0" fillId="18" borderId="0" xfId="0" applyNumberFormat="1" applyFont="1" applyFill="1" applyBorder="1" applyAlignment="1">
      <alignment/>
    </xf>
    <xf numFmtId="0" fontId="86" fillId="18" borderId="0" xfId="0" applyFont="1" applyFill="1" applyBorder="1" applyAlignment="1">
      <alignment/>
    </xf>
    <xf numFmtId="0" fontId="5" fillId="18" borderId="12" xfId="0" applyFont="1" applyFill="1" applyBorder="1" applyAlignment="1" applyProtection="1">
      <alignment horizontal="center" vertical="top"/>
      <protection locked="0"/>
    </xf>
    <xf numFmtId="0" fontId="5" fillId="18" borderId="12" xfId="0" applyFont="1" applyFill="1" applyBorder="1" applyAlignment="1" applyProtection="1">
      <alignment horizontal="center" vertical="top" wrapText="1"/>
      <protection locked="0"/>
    </xf>
    <xf numFmtId="0" fontId="6" fillId="18" borderId="0" xfId="0" applyFont="1" applyFill="1" applyBorder="1" applyAlignment="1">
      <alignment vertical="top" wrapText="1"/>
    </xf>
    <xf numFmtId="3" fontId="8" fillId="18" borderId="0" xfId="0" applyNumberFormat="1" applyFont="1" applyFill="1" applyBorder="1" applyAlignment="1">
      <alignment horizontal="right" vertical="top"/>
    </xf>
    <xf numFmtId="171" fontId="7" fillId="18" borderId="0" xfId="0" applyNumberFormat="1" applyFont="1" applyFill="1" applyAlignment="1">
      <alignment horizontal="left"/>
    </xf>
    <xf numFmtId="171" fontId="7" fillId="18" borderId="12" xfId="0" applyNumberFormat="1" applyFont="1" applyFill="1" applyBorder="1" applyAlignment="1">
      <alignment horizontal="right"/>
    </xf>
    <xf numFmtId="0" fontId="84" fillId="18" borderId="21" xfId="0" applyFont="1" applyFill="1" applyBorder="1" applyAlignment="1">
      <alignment vertical="top"/>
    </xf>
    <xf numFmtId="10" fontId="84" fillId="18" borderId="9" xfId="0" applyNumberFormat="1" applyFont="1" applyFill="1" applyBorder="1" applyAlignment="1">
      <alignment vertical="top"/>
    </xf>
    <xf numFmtId="10" fontId="85" fillId="18" borderId="9" xfId="0" applyNumberFormat="1" applyFont="1" applyFill="1" applyBorder="1" applyAlignment="1">
      <alignment vertical="top"/>
    </xf>
    <xf numFmtId="10" fontId="85" fillId="18" borderId="21" xfId="0" applyNumberFormat="1" applyFont="1" applyFill="1" applyBorder="1" applyAlignment="1">
      <alignment vertical="top"/>
    </xf>
    <xf numFmtId="0" fontId="5" fillId="18" borderId="12" xfId="0" applyFont="1" applyFill="1" applyBorder="1" applyAlignment="1">
      <alignment horizontal="center" vertical="top" wrapText="1"/>
    </xf>
    <xf numFmtId="0" fontId="7" fillId="18" borderId="0" xfId="0" applyFont="1" applyFill="1" applyBorder="1" applyAlignment="1">
      <alignment vertical="top"/>
    </xf>
    <xf numFmtId="0" fontId="5" fillId="18" borderId="0" xfId="0" applyFont="1" applyFill="1" applyBorder="1" applyAlignment="1">
      <alignment vertical="top"/>
    </xf>
    <xf numFmtId="0" fontId="12" fillId="18" borderId="0" xfId="0" applyFont="1" applyFill="1" applyBorder="1" applyAlignment="1">
      <alignment horizontal="left" vertical="top" wrapText="1"/>
    </xf>
    <xf numFmtId="3" fontId="8" fillId="18" borderId="12" xfId="0" applyNumberFormat="1" applyFont="1" applyFill="1" applyBorder="1" applyAlignment="1">
      <alignment horizontal="right"/>
    </xf>
    <xf numFmtId="0" fontId="6" fillId="18" borderId="0" xfId="0" applyFont="1" applyFill="1" applyBorder="1" applyAlignment="1">
      <alignment horizontal="left"/>
    </xf>
    <xf numFmtId="0" fontId="6" fillId="18" borderId="12" xfId="0" applyFont="1" applyFill="1" applyBorder="1" applyAlignment="1">
      <alignment horizontal="left"/>
    </xf>
    <xf numFmtId="0" fontId="6" fillId="18" borderId="22" xfId="0" applyFont="1" applyFill="1" applyBorder="1" applyAlignment="1">
      <alignment horizontal="left" vertical="top"/>
    </xf>
    <xf numFmtId="0" fontId="6" fillId="18" borderId="1" xfId="0" applyFont="1" applyFill="1" applyBorder="1" applyAlignment="1">
      <alignment horizontal="left"/>
    </xf>
    <xf numFmtId="0" fontId="6" fillId="18" borderId="19" xfId="0" applyFont="1" applyFill="1" applyBorder="1" applyAlignment="1">
      <alignment horizontal="left"/>
    </xf>
    <xf numFmtId="0" fontId="8" fillId="18" borderId="12" xfId="0" applyFont="1" applyFill="1" applyBorder="1" applyAlignment="1">
      <alignment wrapText="1"/>
    </xf>
    <xf numFmtId="0" fontId="5" fillId="18" borderId="12" xfId="0" applyFont="1" applyFill="1" applyBorder="1" applyAlignment="1">
      <alignment wrapText="1"/>
    </xf>
    <xf numFmtId="0" fontId="19" fillId="18" borderId="0" xfId="0" applyFont="1" applyFill="1" applyAlignment="1">
      <alignment wrapText="1"/>
    </xf>
    <xf numFmtId="0" fontId="19" fillId="18" borderId="0" xfId="0" applyFont="1" applyFill="1" applyAlignment="1">
      <alignment horizontal="left" wrapText="1"/>
    </xf>
    <xf numFmtId="0" fontId="16" fillId="18" borderId="0" xfId="0" applyFont="1" applyFill="1" applyAlignment="1">
      <alignment horizontal="justify" vertical="top"/>
    </xf>
    <xf numFmtId="0" fontId="90" fillId="18" borderId="0" xfId="0" applyFont="1" applyFill="1" applyAlignment="1">
      <alignment horizontal="justify" vertical="top"/>
    </xf>
    <xf numFmtId="164" fontId="26" fillId="18" borderId="12" xfId="0" applyNumberFormat="1" applyFont="1" applyFill="1" applyBorder="1" applyAlignment="1">
      <alignment horizontal="left"/>
    </xf>
    <xf numFmtId="164" fontId="25" fillId="18" borderId="12" xfId="0" applyNumberFormat="1" applyFont="1" applyFill="1" applyBorder="1" applyAlignment="1">
      <alignment horizontal="right"/>
    </xf>
    <xf numFmtId="1" fontId="22" fillId="18" borderId="12" xfId="0" applyNumberFormat="1" applyFont="1" applyFill="1" applyBorder="1" applyAlignment="1">
      <alignment horizontal="right"/>
    </xf>
    <xf numFmtId="1" fontId="22" fillId="18" borderId="12" xfId="0" applyNumberFormat="1" applyFont="1" applyFill="1" applyBorder="1" applyAlignment="1">
      <alignment horizontal="right" wrapText="1"/>
    </xf>
    <xf numFmtId="0" fontId="16" fillId="18" borderId="0" xfId="0" applyFont="1" applyFill="1" applyAlignment="1">
      <alignment horizontal="left" vertical="top" wrapText="1"/>
    </xf>
    <xf numFmtId="0" fontId="11" fillId="18" borderId="0" xfId="0" applyFont="1" applyFill="1" applyAlignment="1">
      <alignment horizontal="left"/>
    </xf>
    <xf numFmtId="0" fontId="11" fillId="18" borderId="0" xfId="0" applyFont="1" applyFill="1" applyAlignment="1">
      <alignment horizontal="justify" vertical="top"/>
    </xf>
    <xf numFmtId="0" fontId="0" fillId="18" borderId="0" xfId="0" applyFill="1" applyAlignment="1">
      <alignment vertical="top"/>
    </xf>
    <xf numFmtId="0" fontId="11" fillId="18" borderId="0" xfId="0" applyFont="1" applyFill="1" applyAlignment="1">
      <alignment vertical="top" wrapText="1"/>
    </xf>
    <xf numFmtId="0" fontId="7" fillId="18" borderId="0" xfId="0" applyFont="1" applyFill="1" applyAlignment="1">
      <alignment/>
    </xf>
    <xf numFmtId="0" fontId="87" fillId="18" borderId="22" xfId="0" applyFont="1" applyFill="1" applyBorder="1" applyAlignment="1">
      <alignment horizontal="left" vertical="top"/>
    </xf>
    <xf numFmtId="0" fontId="87" fillId="18" borderId="0" xfId="0" applyFont="1" applyFill="1" applyAlignment="1">
      <alignment/>
    </xf>
    <xf numFmtId="0" fontId="91" fillId="18" borderId="0" xfId="0" applyFont="1" applyFill="1" applyBorder="1" applyAlignment="1">
      <alignment horizontal="center" vertical="top"/>
    </xf>
    <xf numFmtId="0" fontId="7" fillId="18" borderId="1" xfId="0" applyFont="1" applyFill="1" applyBorder="1" applyAlignment="1">
      <alignment/>
    </xf>
    <xf numFmtId="0" fontId="5" fillId="18" borderId="12" xfId="0" applyFont="1" applyFill="1" applyBorder="1" applyAlignment="1">
      <alignment/>
    </xf>
    <xf numFmtId="0" fontId="11" fillId="18" borderId="0" xfId="0" applyFont="1" applyFill="1" applyAlignment="1">
      <alignment wrapText="1"/>
    </xf>
    <xf numFmtId="0" fontId="17" fillId="18" borderId="0" xfId="0" applyFont="1" applyFill="1" applyAlignment="1">
      <alignment horizontal="justify" vertical="top"/>
    </xf>
    <xf numFmtId="0" fontId="84" fillId="18" borderId="20" xfId="0" applyFont="1" applyFill="1" applyBorder="1" applyAlignment="1">
      <alignment horizontal="center" vertical="top" wrapText="1"/>
    </xf>
    <xf numFmtId="0" fontId="88" fillId="18" borderId="0" xfId="0" applyFont="1" applyFill="1" applyAlignment="1">
      <alignment horizontal="center"/>
    </xf>
    <xf numFmtId="0" fontId="11" fillId="18" borderId="0" xfId="0" applyFont="1" applyFill="1" applyAlignment="1">
      <alignment horizontal="center"/>
    </xf>
    <xf numFmtId="0" fontId="84" fillId="18" borderId="20" xfId="0" applyFont="1" applyFill="1" applyBorder="1" applyAlignment="1">
      <alignment horizontal="center" vertical="top"/>
    </xf>
    <xf numFmtId="0" fontId="84" fillId="18" borderId="21" xfId="0" applyFont="1" applyFill="1" applyBorder="1" applyAlignment="1">
      <alignment horizontal="center" vertical="top"/>
    </xf>
    <xf numFmtId="0" fontId="7" fillId="18" borderId="0" xfId="0" applyFont="1" applyFill="1" applyBorder="1" applyAlignment="1">
      <alignment horizontal="center"/>
    </xf>
    <xf numFmtId="0" fontId="11" fillId="18" borderId="0" xfId="0" applyFont="1" applyFill="1" applyAlignment="1">
      <alignment horizontal="left" vertical="top" wrapText="1"/>
    </xf>
    <xf numFmtId="0" fontId="12" fillId="18" borderId="12" xfId="0" applyFont="1" applyFill="1" applyBorder="1" applyAlignment="1">
      <alignment horizontal="center" vertical="top" wrapText="1"/>
    </xf>
    <xf numFmtId="0" fontId="12" fillId="18" borderId="0" xfId="0" applyFont="1" applyFill="1" applyBorder="1" applyAlignment="1">
      <alignment horizontal="left" vertical="top" wrapText="1"/>
    </xf>
    <xf numFmtId="0" fontId="11" fillId="18" borderId="12" xfId="0" applyFont="1" applyFill="1" applyBorder="1" applyAlignment="1">
      <alignment horizontal="left" vertical="top" wrapText="1"/>
    </xf>
    <xf numFmtId="0" fontId="6" fillId="18" borderId="0" xfId="0" applyFont="1" applyFill="1" applyBorder="1" applyAlignment="1">
      <alignment horizontal="left" wrapText="1"/>
    </xf>
    <xf numFmtId="0" fontId="7" fillId="18" borderId="0" xfId="0" applyFont="1" applyFill="1" applyBorder="1" applyAlignment="1">
      <alignment horizontal="center" vertical="center"/>
    </xf>
    <xf numFmtId="0" fontId="92" fillId="18" borderId="0" xfId="0" applyFont="1" applyFill="1" applyBorder="1" applyAlignment="1">
      <alignment horizontal="center"/>
    </xf>
    <xf numFmtId="0" fontId="92" fillId="18" borderId="0" xfId="0" applyFont="1" applyFill="1" applyBorder="1" applyAlignment="1">
      <alignment/>
    </xf>
    <xf numFmtId="3" fontId="92" fillId="18" borderId="0" xfId="0" applyNumberFormat="1" applyFont="1" applyFill="1" applyBorder="1" applyAlignment="1">
      <alignment/>
    </xf>
    <xf numFmtId="168" fontId="92" fillId="18" borderId="0" xfId="0" applyNumberFormat="1" applyFont="1" applyFill="1" applyBorder="1" applyAlignment="1">
      <alignment horizontal="right"/>
    </xf>
    <xf numFmtId="0" fontId="92" fillId="18" borderId="0" xfId="0" applyFont="1" applyFill="1" applyBorder="1" applyAlignment="1">
      <alignment horizontal="right"/>
    </xf>
    <xf numFmtId="3" fontId="92" fillId="18" borderId="0" xfId="0" applyNumberFormat="1" applyFont="1" applyFill="1" applyBorder="1" applyAlignment="1">
      <alignment horizontal="right"/>
    </xf>
    <xf numFmtId="9" fontId="92" fillId="18" borderId="0" xfId="0" applyNumberFormat="1" applyFont="1" applyFill="1" applyBorder="1" applyAlignment="1">
      <alignment horizontal="right"/>
    </xf>
    <xf numFmtId="0" fontId="92" fillId="18" borderId="0" xfId="0" applyNumberFormat="1" applyFont="1" applyFill="1" applyBorder="1" applyAlignment="1">
      <alignment horizontal="right"/>
    </xf>
    <xf numFmtId="3" fontId="93" fillId="18" borderId="0" xfId="0" applyNumberFormat="1" applyFont="1" applyFill="1" applyBorder="1" applyAlignment="1">
      <alignment horizontal="right"/>
    </xf>
    <xf numFmtId="168" fontId="93" fillId="18" borderId="0" xfId="0" applyNumberFormat="1" applyFont="1" applyFill="1" applyBorder="1" applyAlignment="1">
      <alignment horizontal="right"/>
    </xf>
    <xf numFmtId="0" fontId="93" fillId="18" borderId="0" xfId="0" applyFont="1" applyFill="1" applyBorder="1" applyAlignment="1">
      <alignment horizontal="center"/>
    </xf>
    <xf numFmtId="9" fontId="93" fillId="18" borderId="0" xfId="0" applyNumberFormat="1" applyFont="1" applyFill="1" applyBorder="1" applyAlignment="1">
      <alignment horizontal="right"/>
    </xf>
    <xf numFmtId="0" fontId="92" fillId="18" borderId="12" xfId="0" applyFont="1" applyFill="1" applyBorder="1" applyAlignment="1">
      <alignment horizontal="center"/>
    </xf>
    <xf numFmtId="0" fontId="92" fillId="18" borderId="12" xfId="0" applyFont="1" applyFill="1" applyBorder="1" applyAlignment="1">
      <alignment/>
    </xf>
    <xf numFmtId="3" fontId="92" fillId="18" borderId="12" xfId="0" applyNumberFormat="1" applyFont="1" applyFill="1" applyBorder="1" applyAlignment="1">
      <alignment/>
    </xf>
    <xf numFmtId="168" fontId="92" fillId="18" borderId="12" xfId="0" applyNumberFormat="1" applyFont="1" applyFill="1" applyBorder="1" applyAlignment="1">
      <alignment horizontal="right"/>
    </xf>
    <xf numFmtId="0" fontId="92" fillId="18" borderId="12" xfId="0" applyFont="1" applyFill="1" applyBorder="1" applyAlignment="1">
      <alignment horizontal="right"/>
    </xf>
    <xf numFmtId="3" fontId="92" fillId="18" borderId="12" xfId="0" applyNumberFormat="1" applyFont="1" applyFill="1" applyBorder="1" applyAlignment="1">
      <alignment horizontal="right"/>
    </xf>
    <xf numFmtId="9" fontId="92" fillId="18" borderId="12" xfId="0" applyNumberFormat="1" applyFont="1" applyFill="1" applyBorder="1" applyAlignment="1">
      <alignment horizontal="right"/>
    </xf>
    <xf numFmtId="0" fontId="92" fillId="18" borderId="12" xfId="0" applyNumberFormat="1" applyFont="1" applyFill="1" applyBorder="1" applyAlignment="1">
      <alignment horizontal="right"/>
    </xf>
    <xf numFmtId="0" fontId="5" fillId="18" borderId="12" xfId="0" applyFont="1" applyFill="1" applyBorder="1" applyAlignment="1">
      <alignment horizontal="center"/>
    </xf>
    <xf numFmtId="0" fontId="5" fillId="18" borderId="12" xfId="0" applyFont="1" applyFill="1" applyBorder="1" applyAlignment="1">
      <alignment horizontal="center" vertical="top" wrapText="1"/>
    </xf>
    <xf numFmtId="0" fontId="16" fillId="18" borderId="0" xfId="0" applyFont="1" applyFill="1" applyAlignment="1">
      <alignment horizontal="left" vertical="top" wrapText="1"/>
    </xf>
    <xf numFmtId="3" fontId="8" fillId="18" borderId="0" xfId="0" applyNumberFormat="1" applyFont="1" applyFill="1" applyBorder="1" applyAlignment="1">
      <alignment horizontal="right" wrapText="1"/>
    </xf>
    <xf numFmtId="168" fontId="8" fillId="18" borderId="0" xfId="0" applyNumberFormat="1" applyFont="1" applyFill="1" applyBorder="1" applyAlignment="1">
      <alignment wrapText="1"/>
    </xf>
    <xf numFmtId="168" fontId="94" fillId="18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 vertical="top" wrapText="1"/>
    </xf>
    <xf numFmtId="168" fontId="8" fillId="18" borderId="0" xfId="0" applyNumberFormat="1" applyFont="1" applyFill="1" applyBorder="1" applyAlignment="1">
      <alignment vertical="top" wrapText="1"/>
    </xf>
    <xf numFmtId="168" fontId="8" fillId="18" borderId="0" xfId="0" applyNumberFormat="1" applyFont="1" applyFill="1" applyBorder="1" applyAlignment="1">
      <alignment vertical="top"/>
    </xf>
    <xf numFmtId="168" fontId="94" fillId="18" borderId="0" xfId="0" applyNumberFormat="1" applyFont="1" applyFill="1" applyBorder="1" applyAlignment="1">
      <alignment vertical="top"/>
    </xf>
    <xf numFmtId="3" fontId="8" fillId="18" borderId="12" xfId="0" applyNumberFormat="1" applyFont="1" applyFill="1" applyBorder="1" applyAlignment="1">
      <alignment horizontal="right" wrapText="1"/>
    </xf>
    <xf numFmtId="168" fontId="8" fillId="18" borderId="12" xfId="0" applyNumberFormat="1" applyFont="1" applyFill="1" applyBorder="1" applyAlignment="1">
      <alignment wrapText="1"/>
    </xf>
    <xf numFmtId="168" fontId="94" fillId="18" borderId="12" xfId="0" applyNumberFormat="1" applyFont="1" applyFill="1" applyBorder="1" applyAlignment="1">
      <alignment/>
    </xf>
    <xf numFmtId="10" fontId="8" fillId="18" borderId="12" xfId="0" applyNumberFormat="1" applyFont="1" applyFill="1" applyBorder="1" applyAlignment="1">
      <alignment horizontal="right" wrapText="1"/>
    </xf>
    <xf numFmtId="10" fontId="8" fillId="18" borderId="12" xfId="0" applyNumberFormat="1" applyFont="1" applyFill="1" applyBorder="1" applyAlignment="1">
      <alignment horizontal="right"/>
    </xf>
    <xf numFmtId="0" fontId="94" fillId="18" borderId="0" xfId="0" applyFont="1" applyFill="1" applyBorder="1" applyAlignment="1">
      <alignment/>
    </xf>
    <xf numFmtId="0" fontId="7" fillId="18" borderId="0" xfId="0" applyFont="1" applyFill="1" applyAlignment="1">
      <alignment horizontal="center"/>
    </xf>
    <xf numFmtId="0" fontId="11" fillId="18" borderId="0" xfId="0" applyFont="1" applyFill="1" applyAlignment="1">
      <alignment vertical="top" wrapText="1"/>
    </xf>
    <xf numFmtId="0" fontId="88" fillId="18" borderId="0" xfId="0" applyFont="1" applyFill="1" applyAlignment="1">
      <alignment horizontal="center"/>
    </xf>
    <xf numFmtId="0" fontId="17" fillId="18" borderId="0" xfId="0" applyFont="1" applyFill="1" applyAlignment="1">
      <alignment horizontal="center"/>
    </xf>
    <xf numFmtId="0" fontId="11" fillId="18" borderId="0" xfId="0" applyFont="1" applyFill="1" applyAlignment="1">
      <alignment horizontal="justify" vertical="top" wrapText="1"/>
    </xf>
    <xf numFmtId="0" fontId="6" fillId="18" borderId="0" xfId="0" applyFont="1" applyFill="1" applyAlignment="1">
      <alignment horizontal="center" vertical="top" wrapText="1"/>
    </xf>
    <xf numFmtId="0" fontId="9" fillId="18" borderId="0" xfId="0" applyFont="1" applyFill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6" fillId="18" borderId="12" xfId="0" applyFont="1" applyFill="1" applyBorder="1" applyAlignment="1">
      <alignment horizontal="center"/>
    </xf>
    <xf numFmtId="0" fontId="6" fillId="18" borderId="17" xfId="0" applyFont="1" applyFill="1" applyBorder="1" applyAlignment="1">
      <alignment horizontal="center"/>
    </xf>
    <xf numFmtId="0" fontId="6" fillId="18" borderId="23" xfId="0" applyFont="1" applyFill="1" applyBorder="1" applyAlignment="1">
      <alignment horizontal="center"/>
    </xf>
    <xf numFmtId="0" fontId="9" fillId="18" borderId="0" xfId="0" applyFont="1" applyFill="1" applyAlignment="1">
      <alignment horizontal="center"/>
    </xf>
    <xf numFmtId="0" fontId="11" fillId="18" borderId="0" xfId="0" applyFont="1" applyFill="1" applyAlignment="1">
      <alignment horizontal="left"/>
    </xf>
    <xf numFmtId="0" fontId="17" fillId="18" borderId="0" xfId="0" applyFont="1" applyFill="1" applyAlignment="1">
      <alignment horizontal="left"/>
    </xf>
    <xf numFmtId="0" fontId="7" fillId="18" borderId="0" xfId="0" applyFont="1" applyFill="1" applyAlignment="1">
      <alignment horizontal="left"/>
    </xf>
    <xf numFmtId="165" fontId="5" fillId="18" borderId="12" xfId="95" applyFont="1" applyFill="1" applyBorder="1" applyAlignment="1">
      <alignment horizontal="center"/>
      <protection/>
    </xf>
    <xf numFmtId="0" fontId="88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18" borderId="0" xfId="0" applyFont="1" applyFill="1" applyBorder="1" applyAlignment="1">
      <alignment horizontal="center" vertical="center"/>
    </xf>
    <xf numFmtId="0" fontId="16" fillId="18" borderId="0" xfId="0" applyFont="1" applyFill="1" applyBorder="1" applyAlignment="1">
      <alignment horizontal="center" vertical="top"/>
    </xf>
  </cellXfs>
  <cellStyles count="12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NCLAS,REZONES Y SUS PARTES,DE FUNDICION,DE HIERRO O DE ACERO" xfId="51"/>
    <cellStyle name="annee semestre" xfId="52"/>
    <cellStyle name="Buena" xfId="53"/>
    <cellStyle name="Cálculo" xfId="54"/>
    <cellStyle name="Celda de comprobación" xfId="55"/>
    <cellStyle name="Celda vinculada" xfId="56"/>
    <cellStyle name="clsAltData" xfId="57"/>
    <cellStyle name="clsAltMRVData" xfId="58"/>
    <cellStyle name="clsBlank" xfId="59"/>
    <cellStyle name="clsColumnHeader" xfId="60"/>
    <cellStyle name="clsData" xfId="61"/>
    <cellStyle name="clsDefault" xfId="62"/>
    <cellStyle name="clsFooter" xfId="63"/>
    <cellStyle name="clsIndexTableData" xfId="64"/>
    <cellStyle name="clsIndexTableHdr" xfId="65"/>
    <cellStyle name="clsIndexTableTitle" xfId="66"/>
    <cellStyle name="clsMRVData" xfId="67"/>
    <cellStyle name="clsReportFooter" xfId="68"/>
    <cellStyle name="clsReportHeader" xfId="69"/>
    <cellStyle name="clsRowHeader" xfId="70"/>
    <cellStyle name="clsScale" xfId="71"/>
    <cellStyle name="clsSection" xfId="72"/>
    <cellStyle name="Comma" xfId="73"/>
    <cellStyle name="Comma [0]" xfId="74"/>
    <cellStyle name="Comma_Sheet1" xfId="75"/>
    <cellStyle name="Currency" xfId="76"/>
    <cellStyle name="Currency [0]" xfId="77"/>
    <cellStyle name="données" xfId="78"/>
    <cellStyle name="donnéesbord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xcel.Chart" xfId="88"/>
    <cellStyle name="Followed Hyperlink" xfId="89"/>
    <cellStyle name="Hyperlink" xfId="90"/>
    <cellStyle name="Incorrecto" xfId="91"/>
    <cellStyle name="Millares_A.1.1(5)" xfId="92"/>
    <cellStyle name="MS_Arabic" xfId="93"/>
    <cellStyle name="Neutral" xfId="94"/>
    <cellStyle name="Normal_Sheet1" xfId="95"/>
    <cellStyle name="Notas" xfId="96"/>
    <cellStyle name="notes" xfId="97"/>
    <cellStyle name="Percent" xfId="98"/>
    <cellStyle name="Salida" xfId="99"/>
    <cellStyle name="semestre" xfId="100"/>
    <cellStyle name="tête chapitre" xfId="101"/>
    <cellStyle name="Texto de advertencia" xfId="102"/>
    <cellStyle name="Texto explicativo" xfId="103"/>
    <cellStyle name="titre" xfId="104"/>
    <cellStyle name="Título" xfId="105"/>
    <cellStyle name="Título 1" xfId="106"/>
    <cellStyle name="Título 2" xfId="107"/>
    <cellStyle name="Título 3" xfId="108"/>
    <cellStyle name="Total" xfId="109"/>
    <cellStyle name="ปกติ_gdp2006q4" xfId="110"/>
    <cellStyle name="アクセント 1" xfId="111"/>
    <cellStyle name="アクセント 2" xfId="112"/>
    <cellStyle name="アクセント 3" xfId="113"/>
    <cellStyle name="アクセント 4" xfId="114"/>
    <cellStyle name="アクセント 5" xfId="115"/>
    <cellStyle name="アクセント 6" xfId="116"/>
    <cellStyle name="タイトル" xfId="117"/>
    <cellStyle name="チェック セル" xfId="118"/>
    <cellStyle name="どちらでもない" xfId="119"/>
    <cellStyle name="ハイパーリンク_c_fn" xfId="120"/>
    <cellStyle name="メモ" xfId="121"/>
    <cellStyle name="リンク セル" xfId="122"/>
    <cellStyle name="一般_chinese" xfId="123"/>
    <cellStyle name="入力" xfId="124"/>
    <cellStyle name="出力" xfId="125"/>
    <cellStyle name="悪い" xfId="126"/>
    <cellStyle name="標準_c_fn" xfId="127"/>
    <cellStyle name="良い" xfId="128"/>
    <cellStyle name="見出し 1" xfId="129"/>
    <cellStyle name="見出し 2" xfId="130"/>
    <cellStyle name="見出し 3" xfId="131"/>
    <cellStyle name="見出し 4" xfId="132"/>
    <cellStyle name="計算" xfId="133"/>
    <cellStyle name="説明文" xfId="134"/>
    <cellStyle name="警告文" xfId="135"/>
    <cellStyle name="集計" xfId="1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476250</xdr:colOff>
      <xdr:row>4</xdr:row>
      <xdr:rowOff>0</xdr:rowOff>
    </xdr:from>
    <xdr:ext cx="76200" cy="381000"/>
    <xdr:sp>
      <xdr:nvSpPr>
        <xdr:cNvPr id="1" name="TextBox 1"/>
        <xdr:cNvSpPr txBox="1">
          <a:spLocks noChangeArrowheads="1"/>
        </xdr:cNvSpPr>
      </xdr:nvSpPr>
      <xdr:spPr>
        <a:xfrm>
          <a:off x="5210175" y="77152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scwa.org.lb/CNA&amp;ESI\Statistics\National%20Accounts%20Studies_No.23\NA%20Studies_Ch%201\Ch1nsr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p1,00"/>
      <sheetName val="TableReal Growth "/>
      <sheetName val="Tables ofGrossFixedCF"/>
      <sheetName val="Tables of GovtFinalConsu"/>
      <sheetName val="Tables of PrivaFinalConsu"/>
      <sheetName val="NatDispIncome"/>
      <sheetName val="TrendReal GDP"/>
      <sheetName val="Worldgrowth"/>
      <sheetName val="Exports Imports"/>
      <sheetName val="percGrossCapitalF toGDP"/>
      <sheetName val="percFinalConsumExpGDP"/>
    </sheetNames>
    <sheetDataSet>
      <sheetData sheetId="0">
        <row r="1">
          <cell r="A1" t="str">
            <v>‏الناتج المحلي الإجمالي في بلدان الإسكوا بالأسعار الثابتة  (1995=100)</v>
          </cell>
        </row>
        <row r="2">
          <cell r="A2" t="str">
            <v>Gross domestic product in ESCWA countries at constant prices (1995=100)</v>
          </cell>
        </row>
        <row r="4">
          <cell r="A4" t="str">
            <v>Mn. Dollar</v>
          </cell>
          <cell r="P4" t="str">
            <v>مليون دولار امريكى</v>
          </cell>
        </row>
        <row r="5">
          <cell r="A5" t="str">
            <v>Country</v>
          </cell>
          <cell r="B5">
            <v>1989</v>
          </cell>
          <cell r="C5">
            <v>1990</v>
          </cell>
          <cell r="D5">
            <v>1991</v>
          </cell>
          <cell r="E5">
            <v>1992</v>
          </cell>
          <cell r="F5">
            <v>1993</v>
          </cell>
          <cell r="G5">
            <v>1994</v>
          </cell>
          <cell r="H5">
            <v>1995</v>
          </cell>
          <cell r="I5">
            <v>1996</v>
          </cell>
          <cell r="J5">
            <v>1997</v>
          </cell>
          <cell r="K5">
            <v>1998</v>
          </cell>
          <cell r="L5">
            <v>1999</v>
          </cell>
          <cell r="M5">
            <v>2000</v>
          </cell>
          <cell r="N5">
            <v>2001</v>
          </cell>
          <cell r="O5">
            <v>2002</v>
          </cell>
          <cell r="P5" t="str">
            <v>الـبلــــد</v>
          </cell>
        </row>
        <row r="6">
          <cell r="A6" t="str">
            <v>Bahrain</v>
          </cell>
          <cell r="B6">
            <v>4293.1</v>
          </cell>
          <cell r="C6">
            <v>4605.200000000001</v>
          </cell>
          <cell r="D6">
            <v>4685.700000000001</v>
          </cell>
          <cell r="E6">
            <v>4999.000000000001</v>
          </cell>
          <cell r="F6">
            <v>5642.6</v>
          </cell>
          <cell r="G6">
            <v>5628.5999999999985</v>
          </cell>
          <cell r="H6">
            <v>5849.3</v>
          </cell>
          <cell r="I6">
            <v>6090.399999999999</v>
          </cell>
          <cell r="J6">
            <v>6279.5</v>
          </cell>
          <cell r="K6">
            <v>6579.900000000001</v>
          </cell>
          <cell r="L6">
            <v>6864.200000000001</v>
          </cell>
          <cell r="M6">
            <v>7228.4</v>
          </cell>
          <cell r="N6">
            <v>7574.500000000002</v>
          </cell>
          <cell r="O6">
            <v>1271.1000000000001</v>
          </cell>
          <cell r="P6" t="str">
            <v>البحرين</v>
          </cell>
        </row>
        <row r="7">
          <cell r="A7" t="str">
            <v>Egypt</v>
          </cell>
          <cell r="C7">
            <v>32717.6</v>
          </cell>
          <cell r="D7">
            <v>40911.799999999996</v>
          </cell>
          <cell r="E7">
            <v>46264.600000000006</v>
          </cell>
          <cell r="F7">
            <v>51470.5</v>
          </cell>
          <cell r="G7">
            <v>64251.7</v>
          </cell>
          <cell r="H7">
            <v>67470.6</v>
          </cell>
          <cell r="I7">
            <v>71184.8</v>
          </cell>
          <cell r="J7">
            <v>74422.5</v>
          </cell>
          <cell r="K7">
            <v>79100.00000000001</v>
          </cell>
          <cell r="L7">
            <v>83141</v>
          </cell>
          <cell r="M7">
            <v>86047.20000000001</v>
          </cell>
          <cell r="N7">
            <v>88592.79999999999</v>
          </cell>
          <cell r="O7">
            <v>2619.6</v>
          </cell>
          <cell r="P7" t="str">
            <v>مصر</v>
          </cell>
        </row>
        <row r="8">
          <cell r="A8" t="str">
            <v>Iraq  (1)</v>
          </cell>
          <cell r="B8">
            <v>82177.2</v>
          </cell>
          <cell r="C8">
            <v>13715.300000000001</v>
          </cell>
          <cell r="D8">
            <v>3509.500000000001</v>
          </cell>
          <cell r="E8">
            <v>4028.4000000000005</v>
          </cell>
          <cell r="F8">
            <v>2721</v>
          </cell>
          <cell r="G8">
            <v>2585.5</v>
          </cell>
          <cell r="H8">
            <v>2352.4</v>
          </cell>
          <cell r="I8">
            <v>2648.2999999999997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17991</v>
          </cell>
          <cell r="P8" t="str">
            <v>العراق  (1) </v>
          </cell>
        </row>
        <row r="9">
          <cell r="A9" t="str">
            <v>Jordan</v>
          </cell>
          <cell r="B9">
            <v>4680.3</v>
          </cell>
          <cell r="C9">
            <v>4593.6</v>
          </cell>
          <cell r="D9">
            <v>4699.8</v>
          </cell>
          <cell r="E9">
            <v>5826.8</v>
          </cell>
          <cell r="F9">
            <v>6097.800000000001</v>
          </cell>
          <cell r="G9">
            <v>6333.458894434503</v>
          </cell>
          <cell r="H9">
            <v>6725.499999999999</v>
          </cell>
          <cell r="I9">
            <v>6864.800000000001</v>
          </cell>
          <cell r="J9">
            <v>7092.9</v>
          </cell>
          <cell r="K9">
            <v>7306.500000000001</v>
          </cell>
          <cell r="L9">
            <v>7530.299999999999</v>
          </cell>
          <cell r="M9">
            <v>7847.6</v>
          </cell>
          <cell r="N9">
            <v>8175.299999999999</v>
          </cell>
          <cell r="O9">
            <v>1624.3999999999999</v>
          </cell>
          <cell r="P9" t="str">
            <v>الاردن</v>
          </cell>
        </row>
        <row r="10">
          <cell r="A10" t="str">
            <v>Kuwait</v>
          </cell>
          <cell r="B10">
            <v>24453.999999999996</v>
          </cell>
          <cell r="C10">
            <v>15877.900000000001</v>
          </cell>
          <cell r="D10">
            <v>9704.7</v>
          </cell>
          <cell r="E10">
            <v>18109.2</v>
          </cell>
          <cell r="F10">
            <v>24263</v>
          </cell>
          <cell r="G10">
            <v>26233.5</v>
          </cell>
          <cell r="H10">
            <v>26594.999999999996</v>
          </cell>
          <cell r="I10">
            <v>25874.9</v>
          </cell>
          <cell r="J10">
            <v>26183.599999999995</v>
          </cell>
          <cell r="K10">
            <v>27010.7</v>
          </cell>
          <cell r="L10">
            <v>26576.6</v>
          </cell>
          <cell r="M10">
            <v>27601.7</v>
          </cell>
          <cell r="N10">
            <v>27318.000000000004</v>
          </cell>
          <cell r="O10">
            <v>96.3</v>
          </cell>
          <cell r="P10" t="str">
            <v>الكويت</v>
          </cell>
        </row>
        <row r="11">
          <cell r="A11" t="str">
            <v>Lebanon</v>
          </cell>
          <cell r="B11">
            <v>5958.100000000001</v>
          </cell>
          <cell r="C11">
            <v>6166.600000000001</v>
          </cell>
          <cell r="D11">
            <v>8528.2</v>
          </cell>
          <cell r="E11">
            <v>8912</v>
          </cell>
          <cell r="F11">
            <v>9535.9</v>
          </cell>
          <cell r="G11">
            <v>10298.900000000001</v>
          </cell>
          <cell r="H11">
            <v>10968.1</v>
          </cell>
          <cell r="I11">
            <v>11406.9</v>
          </cell>
          <cell r="J11">
            <v>11863.199999999999</v>
          </cell>
          <cell r="K11">
            <v>12219.300000000001</v>
          </cell>
          <cell r="L11">
            <v>12341.4</v>
          </cell>
          <cell r="M11">
            <v>12341.400000000001</v>
          </cell>
          <cell r="N11">
            <v>12514.000000000002</v>
          </cell>
          <cell r="O11">
            <v>38294.00000000001</v>
          </cell>
          <cell r="P11" t="str">
            <v>لبنان</v>
          </cell>
        </row>
        <row r="12">
          <cell r="A12" t="str">
            <v>Oman</v>
          </cell>
          <cell r="B12">
            <v>9567.792207792207</v>
          </cell>
          <cell r="C12">
            <v>10369.715909090908</v>
          </cell>
          <cell r="D12">
            <v>10995.844155844154</v>
          </cell>
          <cell r="E12">
            <v>11930.16233766234</v>
          </cell>
          <cell r="F12">
            <v>12663.116883116883</v>
          </cell>
          <cell r="G12">
            <v>13149.870129870125</v>
          </cell>
          <cell r="H12">
            <v>13784.935064935065</v>
          </cell>
          <cell r="I12">
            <v>14183.853896103896</v>
          </cell>
          <cell r="J12">
            <v>15060.259740259737</v>
          </cell>
          <cell r="K12">
            <v>15467.272727272724</v>
          </cell>
          <cell r="L12">
            <v>15430.918550343122</v>
          </cell>
          <cell r="M12">
            <v>16218.43978606647</v>
          </cell>
          <cell r="N12">
            <v>17078.082432697025</v>
          </cell>
          <cell r="O12">
            <v>589.9660112456393</v>
          </cell>
          <cell r="P12" t="str">
            <v>عمان</v>
          </cell>
        </row>
        <row r="13">
          <cell r="A13" t="str">
            <v>Qatar</v>
          </cell>
          <cell r="B13">
            <v>6953.4000000000015</v>
          </cell>
          <cell r="C13">
            <v>7138.699999999999</v>
          </cell>
          <cell r="D13">
            <v>7082.199999999999</v>
          </cell>
          <cell r="E13">
            <v>7769.3</v>
          </cell>
          <cell r="F13">
            <v>7724.5</v>
          </cell>
          <cell r="G13">
            <v>7905.9</v>
          </cell>
          <cell r="H13">
            <v>8137.899999999999</v>
          </cell>
          <cell r="I13">
            <v>8530</v>
          </cell>
          <cell r="J13">
            <v>10580.699999999999</v>
          </cell>
          <cell r="K13">
            <v>11470.9</v>
          </cell>
          <cell r="L13">
            <v>11837.2</v>
          </cell>
          <cell r="M13">
            <v>12523.7</v>
          </cell>
          <cell r="N13">
            <v>13325.300000000001</v>
          </cell>
          <cell r="O13">
            <v>1318.2000000000003</v>
          </cell>
          <cell r="P13" t="str">
            <v>قطر</v>
          </cell>
        </row>
        <row r="14">
          <cell r="A14" t="str">
            <v>Saudi Arabia</v>
          </cell>
          <cell r="B14">
            <v>103312.69999999998</v>
          </cell>
          <cell r="C14">
            <v>114326.1</v>
          </cell>
          <cell r="D14">
            <v>123918.09999999999</v>
          </cell>
          <cell r="E14">
            <v>127375.79999999999</v>
          </cell>
          <cell r="F14">
            <v>126565.2</v>
          </cell>
          <cell r="G14">
            <v>142600.00000000003</v>
          </cell>
          <cell r="H14">
            <v>142457.40000000002</v>
          </cell>
          <cell r="I14">
            <v>147252.30000000002</v>
          </cell>
          <cell r="J14">
            <v>151096.8</v>
          </cell>
          <cell r="K14">
            <v>155362.99999999997</v>
          </cell>
          <cell r="L14">
            <v>154108.1</v>
          </cell>
          <cell r="M14">
            <v>161593.4</v>
          </cell>
          <cell r="N14">
            <v>163510.1</v>
          </cell>
          <cell r="O14">
            <v>17041.09999999999</v>
          </cell>
          <cell r="P14" t="str">
            <v>السعودية</v>
          </cell>
        </row>
        <row r="15">
          <cell r="A15" t="str">
            <v>Syria  (1)</v>
          </cell>
          <cell r="B15">
            <v>12169.400000000001</v>
          </cell>
          <cell r="C15">
            <v>12727.7</v>
          </cell>
          <cell r="D15">
            <v>13733.400000000001</v>
          </cell>
          <cell r="E15">
            <v>15583.4</v>
          </cell>
          <cell r="F15">
            <v>16390.5</v>
          </cell>
          <cell r="G15">
            <v>17644.8</v>
          </cell>
          <cell r="H15">
            <v>18659.400000000005</v>
          </cell>
          <cell r="I15">
            <v>20029.199999999997</v>
          </cell>
          <cell r="J15">
            <v>20527.800000000003</v>
          </cell>
          <cell r="K15">
            <v>22087.899999999994</v>
          </cell>
          <cell r="L15">
            <v>21646.6</v>
          </cell>
          <cell r="M15">
            <v>21783.4</v>
          </cell>
          <cell r="N15">
            <v>22393.1</v>
          </cell>
          <cell r="O15">
            <v>7325.799999999999</v>
          </cell>
          <cell r="P15" t="str">
            <v>سوريا  (1)</v>
          </cell>
        </row>
        <row r="16">
          <cell r="A16" t="str">
            <v>United Arab Emirates</v>
          </cell>
          <cell r="B16">
            <v>32430.799999999996</v>
          </cell>
          <cell r="C16">
            <v>38295.8</v>
          </cell>
          <cell r="D16">
            <v>38356.00000000001</v>
          </cell>
          <cell r="E16">
            <v>39439.700000000004</v>
          </cell>
          <cell r="F16">
            <v>36541.70000000001</v>
          </cell>
          <cell r="G16">
            <v>39671.100000000006</v>
          </cell>
          <cell r="H16">
            <v>42806.9</v>
          </cell>
          <cell r="I16">
            <v>45315.50000000001</v>
          </cell>
          <cell r="J16">
            <v>49235.59999999999</v>
          </cell>
          <cell r="K16">
            <v>50036.3</v>
          </cell>
          <cell r="L16">
            <v>52232.299999999996</v>
          </cell>
          <cell r="M16">
            <v>58613.50000000001</v>
          </cell>
          <cell r="N16">
            <v>59419.80000000001</v>
          </cell>
          <cell r="O16">
            <v>3807.5</v>
          </cell>
          <cell r="P16" t="str">
            <v>الامارات العربية المتحدة</v>
          </cell>
        </row>
        <row r="17">
          <cell r="A17" t="str">
            <v>Republic of Yemen</v>
          </cell>
          <cell r="B17">
            <v>0</v>
          </cell>
          <cell r="C17">
            <v>3242.8999999999996</v>
          </cell>
          <cell r="D17">
            <v>3306.7</v>
          </cell>
          <cell r="E17">
            <v>3582</v>
          </cell>
          <cell r="F17">
            <v>3727.4</v>
          </cell>
          <cell r="G17">
            <v>3814.2409314823103</v>
          </cell>
          <cell r="H17">
            <v>4258.599999999999</v>
          </cell>
          <cell r="I17">
            <v>4515.9</v>
          </cell>
          <cell r="J17">
            <v>4875.099999999999</v>
          </cell>
          <cell r="K17">
            <v>5190.600000000001</v>
          </cell>
          <cell r="L17">
            <v>5332.8</v>
          </cell>
          <cell r="M17">
            <v>5568.7</v>
          </cell>
          <cell r="N17">
            <v>5757.2</v>
          </cell>
          <cell r="O17" t="e">
            <v>#DIV/0!</v>
          </cell>
          <cell r="P17" t="str">
            <v>الجمهورية اليمنية </v>
          </cell>
        </row>
        <row r="18">
          <cell r="B18">
            <v>537.2</v>
          </cell>
        </row>
        <row r="19">
          <cell r="B19">
            <v>1591.2</v>
          </cell>
        </row>
        <row r="20">
          <cell r="A20" t="str">
            <v>ESCWA (2)</v>
          </cell>
          <cell r="B20">
            <v>288125.1922077922</v>
          </cell>
          <cell r="C20">
            <v>250061.81590909098</v>
          </cell>
          <cell r="D20">
            <v>265922.44415584416</v>
          </cell>
          <cell r="E20">
            <v>289791.9623376623</v>
          </cell>
          <cell r="F20">
            <v>300622.2168831169</v>
          </cell>
          <cell r="G20">
            <v>337532.0699557869</v>
          </cell>
          <cell r="H20">
            <v>347713.6350649351</v>
          </cell>
          <cell r="I20">
            <v>361248.553896104</v>
          </cell>
          <cell r="J20">
            <v>377217.9597402596</v>
          </cell>
          <cell r="K20">
            <v>391832.3727272726</v>
          </cell>
          <cell r="L20">
            <v>397041.41855034314</v>
          </cell>
          <cell r="M20">
            <v>417367.43978606653</v>
          </cell>
          <cell r="N20">
            <v>425658.18243269704</v>
          </cell>
          <cell r="O20" t="e">
            <v>#DIV/0!</v>
          </cell>
          <cell r="P20" t="str">
            <v>الاسكوا (2)</v>
          </cell>
        </row>
        <row r="21">
          <cell r="A21" t="str">
            <v>* ESCWA estimates.</v>
          </cell>
          <cell r="P21" t="str">
            <v>‏* تقديرات الاسكوا.</v>
          </cell>
        </row>
        <row r="22">
          <cell r="A22" t="str">
            <v>(1) Evaluated by ESCWA estimates of the weighted US$ exchange rate of the Base Year.</v>
          </cell>
          <cell r="N22" t="str">
            <v>(1) احتسبت باستخدام تقديرات الإسكوا لسعر الصرف المرجح  للدولار الامريكي لسنة الاساس.</v>
          </cell>
        </row>
        <row r="24">
          <cell r="A24" t="str">
            <v>(2) ESCWA excluding Iraq and Palestine.</v>
          </cell>
          <cell r="P24" t="str">
            <v>(2) الاسكوا لا تشمل العراق و فلسطين.</v>
          </cell>
        </row>
        <row r="40">
          <cell r="A40" t="str">
            <v>متوسط نصيب الفرد من الناتج المحلي الاجمالي في بلدان الاسكوا بالاسعار الثابتة  لعام 1995 *(بالدولار الأمريكي) (1)</v>
          </cell>
        </row>
        <row r="41">
          <cell r="A41" t="str">
            <v>Gross domestic product per capita in ESCWA countries at constant prices of 1995 *(US Dollar)  (1)</v>
          </cell>
        </row>
        <row r="43">
          <cell r="A43" t="str">
            <v>US Dollar</v>
          </cell>
          <cell r="P43" t="str">
            <v> دولار امريكى</v>
          </cell>
        </row>
        <row r="44">
          <cell r="A44" t="str">
            <v>Country</v>
          </cell>
          <cell r="B44">
            <v>1989</v>
          </cell>
          <cell r="C44">
            <v>1990</v>
          </cell>
          <cell r="D44">
            <v>1991</v>
          </cell>
          <cell r="E44">
            <v>1992</v>
          </cell>
          <cell r="F44">
            <v>1993</v>
          </cell>
          <cell r="G44">
            <v>1994</v>
          </cell>
          <cell r="H44">
            <v>1995</v>
          </cell>
          <cell r="I44">
            <v>1996</v>
          </cell>
          <cell r="J44">
            <v>1997</v>
          </cell>
          <cell r="K44">
            <v>1998</v>
          </cell>
          <cell r="L44">
            <v>1999</v>
          </cell>
          <cell r="M44">
            <v>2000</v>
          </cell>
          <cell r="N44">
            <v>2001</v>
          </cell>
          <cell r="O44">
            <v>2002</v>
          </cell>
          <cell r="P44" t="str">
            <v>الـبلــــد</v>
          </cell>
        </row>
        <row r="45">
          <cell r="A45" t="str">
            <v>Bahrain</v>
          </cell>
          <cell r="B45">
            <v>9038.1</v>
          </cell>
          <cell r="C45">
            <v>9398.4</v>
          </cell>
          <cell r="D45">
            <v>9315.5</v>
          </cell>
          <cell r="E45">
            <v>9632</v>
          </cell>
          <cell r="F45">
            <v>10488.1</v>
          </cell>
          <cell r="G45">
            <v>10087.1</v>
          </cell>
          <cell r="H45">
            <v>10119.9</v>
          </cell>
          <cell r="I45">
            <v>10184.6</v>
          </cell>
          <cell r="J45">
            <v>10128.2</v>
          </cell>
          <cell r="K45">
            <v>10233.1</v>
          </cell>
          <cell r="L45">
            <v>10306.6</v>
          </cell>
          <cell r="M45">
            <v>10491.1</v>
          </cell>
          <cell r="N45">
            <v>10608.5</v>
          </cell>
          <cell r="O45">
            <v>1720</v>
          </cell>
          <cell r="P45" t="str">
            <v>البحرين</v>
          </cell>
        </row>
        <row r="46">
          <cell r="A46" t="str">
            <v>Egypt</v>
          </cell>
          <cell r="C46">
            <v>630.3</v>
          </cell>
          <cell r="D46">
            <v>772.1</v>
          </cell>
          <cell r="E46">
            <v>855.5</v>
          </cell>
          <cell r="F46">
            <v>932.4</v>
          </cell>
          <cell r="G46">
            <v>1140.3</v>
          </cell>
          <cell r="H46">
            <v>1173.2</v>
          </cell>
          <cell r="I46">
            <v>1211.6</v>
          </cell>
          <cell r="J46">
            <v>1238.7</v>
          </cell>
          <cell r="K46">
            <v>1289.5</v>
          </cell>
          <cell r="L46">
            <v>1327.8</v>
          </cell>
          <cell r="M46">
            <v>1346.2</v>
          </cell>
          <cell r="N46">
            <v>1357.8</v>
          </cell>
          <cell r="O46">
            <v>39.3</v>
          </cell>
          <cell r="P46" t="str">
            <v>مصر</v>
          </cell>
        </row>
        <row r="47">
          <cell r="A47" t="str">
            <v>Iraq</v>
          </cell>
          <cell r="B47">
            <v>4675</v>
          </cell>
          <cell r="C47">
            <v>794.1</v>
          </cell>
          <cell r="D47">
            <v>189.6</v>
          </cell>
          <cell r="E47">
            <v>213.2</v>
          </cell>
          <cell r="F47">
            <v>141.3</v>
          </cell>
          <cell r="G47">
            <v>131.6</v>
          </cell>
          <cell r="H47">
            <v>117.1</v>
          </cell>
          <cell r="I47">
            <v>125.4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723.9</v>
          </cell>
          <cell r="P47" t="str">
            <v>العراق</v>
          </cell>
        </row>
        <row r="48">
          <cell r="A48" t="str">
            <v>Jordan</v>
          </cell>
          <cell r="B48">
            <v>1397.1</v>
          </cell>
          <cell r="C48">
            <v>1411.7</v>
          </cell>
          <cell r="D48">
            <v>1269.9</v>
          </cell>
          <cell r="E48">
            <v>1515.8</v>
          </cell>
          <cell r="F48">
            <v>1527.1</v>
          </cell>
          <cell r="G48">
            <v>1530.2</v>
          </cell>
          <cell r="H48">
            <v>1567.4</v>
          </cell>
          <cell r="I48">
            <v>1544.7</v>
          </cell>
          <cell r="J48">
            <v>1541.9</v>
          </cell>
          <cell r="K48">
            <v>1536.3</v>
          </cell>
          <cell r="L48">
            <v>1536.8</v>
          </cell>
          <cell r="M48">
            <v>1555.2</v>
          </cell>
          <cell r="N48">
            <v>1573.4</v>
          </cell>
          <cell r="O48">
            <v>303.6</v>
          </cell>
          <cell r="P48" t="str">
            <v>الاردن</v>
          </cell>
        </row>
        <row r="49">
          <cell r="A49" t="str">
            <v>Kuwait</v>
          </cell>
          <cell r="B49">
            <v>11507.8</v>
          </cell>
          <cell r="C49">
            <v>7409.2</v>
          </cell>
          <cell r="D49">
            <v>4683.7</v>
          </cell>
          <cell r="E49">
            <v>12735</v>
          </cell>
          <cell r="F49">
            <v>16607.1</v>
          </cell>
          <cell r="G49">
            <v>16193.5</v>
          </cell>
          <cell r="H49">
            <v>15736.7</v>
          </cell>
          <cell r="I49">
            <v>13661.5</v>
          </cell>
          <cell r="J49">
            <v>13190.7</v>
          </cell>
          <cell r="K49">
            <v>13325.5</v>
          </cell>
          <cell r="L49">
            <v>12613.5</v>
          </cell>
          <cell r="M49">
            <v>12609.3</v>
          </cell>
          <cell r="N49">
            <v>12018.5</v>
          </cell>
          <cell r="O49">
            <v>40.8</v>
          </cell>
          <cell r="P49" t="str">
            <v>الكويت</v>
          </cell>
        </row>
        <row r="50">
          <cell r="A50" t="str">
            <v>Lebanon</v>
          </cell>
          <cell r="B50">
            <v>2345.7</v>
          </cell>
          <cell r="C50">
            <v>2273</v>
          </cell>
          <cell r="D50">
            <v>3067.7</v>
          </cell>
          <cell r="E50">
            <v>3105.2</v>
          </cell>
          <cell r="F50">
            <v>3208.6</v>
          </cell>
          <cell r="G50">
            <v>3349.2</v>
          </cell>
          <cell r="H50">
            <v>3461.1</v>
          </cell>
          <cell r="I50">
            <v>3510.9</v>
          </cell>
          <cell r="J50">
            <v>3575.4</v>
          </cell>
          <cell r="K50">
            <v>3615.2</v>
          </cell>
          <cell r="L50">
            <v>3589.7</v>
          </cell>
          <cell r="M50">
            <v>3530.1</v>
          </cell>
          <cell r="N50">
            <v>3519.1</v>
          </cell>
          <cell r="O50">
            <v>10596</v>
          </cell>
          <cell r="P50" t="str">
            <v>لبنان</v>
          </cell>
        </row>
        <row r="51">
          <cell r="A51" t="str">
            <v>Oman</v>
          </cell>
          <cell r="B51">
            <v>5595.2</v>
          </cell>
          <cell r="C51">
            <v>6381.4</v>
          </cell>
          <cell r="D51">
            <v>6258.3</v>
          </cell>
          <cell r="E51">
            <v>6339.1</v>
          </cell>
          <cell r="F51">
            <v>6331.6</v>
          </cell>
          <cell r="G51">
            <v>6414.6</v>
          </cell>
          <cell r="H51">
            <v>6468.8</v>
          </cell>
          <cell r="I51">
            <v>6406.4</v>
          </cell>
          <cell r="J51">
            <v>6678.6</v>
          </cell>
          <cell r="K51">
            <v>6763.1</v>
          </cell>
          <cell r="L51">
            <v>6637</v>
          </cell>
          <cell r="M51">
            <v>6863.5</v>
          </cell>
          <cell r="N51">
            <v>7109.9</v>
          </cell>
          <cell r="O51">
            <v>241.6</v>
          </cell>
          <cell r="P51" t="str">
            <v>عمان</v>
          </cell>
        </row>
        <row r="52">
          <cell r="A52" t="str">
            <v>Qatar</v>
          </cell>
          <cell r="B52">
            <v>14985.8</v>
          </cell>
          <cell r="C52">
            <v>15758.7</v>
          </cell>
          <cell r="D52">
            <v>15165.3</v>
          </cell>
          <cell r="E52">
            <v>16186</v>
          </cell>
          <cell r="F52">
            <v>15732.2</v>
          </cell>
          <cell r="G52">
            <v>15780.2</v>
          </cell>
          <cell r="H52">
            <v>15894.3</v>
          </cell>
          <cell r="I52">
            <v>16309.8</v>
          </cell>
          <cell r="J52">
            <v>19814</v>
          </cell>
          <cell r="K52">
            <v>21047.5</v>
          </cell>
          <cell r="L52">
            <v>21328.3</v>
          </cell>
          <cell r="M52">
            <v>22165.8</v>
          </cell>
          <cell r="N52">
            <v>23174.4</v>
          </cell>
          <cell r="O52">
            <v>2257.2</v>
          </cell>
          <cell r="P52" t="str">
            <v>قطر</v>
          </cell>
        </row>
        <row r="53">
          <cell r="A53" t="str">
            <v>Saudi Arabia</v>
          </cell>
          <cell r="B53">
            <v>6685.2</v>
          </cell>
          <cell r="C53">
            <v>7423.8</v>
          </cell>
          <cell r="D53">
            <v>7839.9</v>
          </cell>
          <cell r="E53">
            <v>7904.7</v>
          </cell>
          <cell r="F53">
            <v>7726.8</v>
          </cell>
          <cell r="G53">
            <v>8545.6</v>
          </cell>
          <cell r="H53">
            <v>8335.2</v>
          </cell>
          <cell r="I53">
            <v>8360</v>
          </cell>
          <cell r="J53">
            <v>8285.2</v>
          </cell>
          <cell r="K53">
            <v>8207.2</v>
          </cell>
          <cell r="L53">
            <v>7845</v>
          </cell>
          <cell r="M53">
            <v>7942.3</v>
          </cell>
          <cell r="N53">
            <v>7775.8</v>
          </cell>
          <cell r="O53">
            <v>785.3</v>
          </cell>
          <cell r="P53" t="str">
            <v>السعودية</v>
          </cell>
        </row>
        <row r="54">
          <cell r="A54" t="str">
            <v>Syria</v>
          </cell>
          <cell r="B54">
            <v>1014.5</v>
          </cell>
          <cell r="C54">
            <v>1027.6</v>
          </cell>
          <cell r="D54">
            <v>1075.9</v>
          </cell>
          <cell r="E54">
            <v>1202.6</v>
          </cell>
          <cell r="F54">
            <v>1223.8</v>
          </cell>
          <cell r="G54">
            <v>1280.3</v>
          </cell>
          <cell r="H54">
            <v>1306.2</v>
          </cell>
          <cell r="I54">
            <v>1365.3</v>
          </cell>
          <cell r="J54">
            <v>1362.5</v>
          </cell>
          <cell r="K54">
            <v>1427.5</v>
          </cell>
          <cell r="L54">
            <v>1362.2</v>
          </cell>
          <cell r="M54">
            <v>1334.8</v>
          </cell>
          <cell r="N54">
            <v>1336.6</v>
          </cell>
          <cell r="O54">
            <v>425.9</v>
          </cell>
          <cell r="P54" t="str">
            <v>سوريا</v>
          </cell>
        </row>
        <row r="55">
          <cell r="A55" t="str">
            <v>United Arab Emirates</v>
          </cell>
          <cell r="B55">
            <v>17473.5</v>
          </cell>
          <cell r="C55">
            <v>19935.3</v>
          </cell>
          <cell r="D55">
            <v>19342.4</v>
          </cell>
          <cell r="E55">
            <v>19295.4</v>
          </cell>
          <cell r="F55">
            <v>17384.3</v>
          </cell>
          <cell r="G55">
            <v>18391.8</v>
          </cell>
          <cell r="H55">
            <v>17754.8</v>
          </cell>
          <cell r="I55">
            <v>18549.1</v>
          </cell>
          <cell r="J55">
            <v>18763.6</v>
          </cell>
          <cell r="K55">
            <v>18024.6</v>
          </cell>
          <cell r="L55">
            <v>17778.2</v>
          </cell>
          <cell r="M55">
            <v>18877.1</v>
          </cell>
          <cell r="N55">
            <v>18110.3</v>
          </cell>
          <cell r="O55">
            <v>1098.2</v>
          </cell>
          <cell r="P55" t="str">
            <v>الامارات العربية المتحدة</v>
          </cell>
        </row>
        <row r="56">
          <cell r="A56" t="str">
            <v>Republic of Yemen</v>
          </cell>
          <cell r="B56">
            <v>0</v>
          </cell>
          <cell r="C56">
            <v>279.8</v>
          </cell>
          <cell r="D56">
            <v>272</v>
          </cell>
          <cell r="E56">
            <v>278.4</v>
          </cell>
          <cell r="F56">
            <v>274.1</v>
          </cell>
          <cell r="G56">
            <v>256.7</v>
          </cell>
          <cell r="H56">
            <v>277.1</v>
          </cell>
          <cell r="I56">
            <v>283.8</v>
          </cell>
          <cell r="J56">
            <v>295.7</v>
          </cell>
          <cell r="K56">
            <v>304</v>
          </cell>
          <cell r="L56">
            <v>301.7</v>
          </cell>
          <cell r="M56">
            <v>304.4</v>
          </cell>
          <cell r="N56">
            <v>304.1</v>
          </cell>
          <cell r="O56" t="e">
            <v>#DIV/0!</v>
          </cell>
          <cell r="P56" t="str">
            <v>الجمهورية اليمنية</v>
          </cell>
        </row>
        <row r="57">
          <cell r="B57">
            <v>255.3</v>
          </cell>
        </row>
        <row r="58"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</row>
        <row r="59">
          <cell r="A59" t="str">
            <v>ESCWA (2)</v>
          </cell>
          <cell r="B59">
            <v>4209.1</v>
          </cell>
          <cell r="C59">
            <v>2407.1</v>
          </cell>
          <cell r="D59">
            <v>2485.8</v>
          </cell>
          <cell r="E59">
            <v>2656.6</v>
          </cell>
          <cell r="F59">
            <v>2681</v>
          </cell>
          <cell r="G59">
            <v>2915.5</v>
          </cell>
          <cell r="H59">
            <v>2921.1</v>
          </cell>
          <cell r="I59">
            <v>2953.3</v>
          </cell>
          <cell r="J59">
            <v>2998.5</v>
          </cell>
          <cell r="K59">
            <v>3032.1</v>
          </cell>
          <cell r="L59">
            <v>2990.7</v>
          </cell>
          <cell r="M59">
            <v>3061.4</v>
          </cell>
          <cell r="N59">
            <v>3041.3</v>
          </cell>
          <cell r="O59" t="e">
            <v>#DIV/0!</v>
          </cell>
          <cell r="P59" t="str">
            <v>الاسكوا (2)</v>
          </cell>
        </row>
        <row r="60">
          <cell r="A60" t="str">
            <v>* ESCWA estimates.</v>
          </cell>
          <cell r="P60" t="str">
            <v>‏* تقديرات الاسكوا.</v>
          </cell>
        </row>
        <row r="67">
          <cell r="A67" t="str">
            <v>(1) Source of population data is:" Statistical Abstract of the ESCWA Region 2001".</v>
          </cell>
          <cell r="N67" t="str">
            <v>(1) مصدر  بيانات السكان هو: المجموعة الاحصائية  لمنطقة اللجنة الاقتصادية والاجتماعية لغربي اسيا 2001"،.</v>
          </cell>
        </row>
        <row r="96">
          <cell r="A96" t="str">
            <v>‏معدلات النمو  للناتج المحلي الاجمالي الحقيقى فى بلدان الاسكوا بالاسعار الثابتة لعام 1995 (%)  (1)</v>
          </cell>
        </row>
        <row r="97">
          <cell r="A97" t="str">
            <v>Growth rates of  real GDP in ESCWA countries at constant prices of 1995 (%)   (1)</v>
          </cell>
        </row>
        <row r="100">
          <cell r="A100" t="str">
            <v>Country</v>
          </cell>
          <cell r="B100">
            <v>1989</v>
          </cell>
          <cell r="C100">
            <v>1990</v>
          </cell>
          <cell r="D100">
            <v>1991</v>
          </cell>
          <cell r="E100">
            <v>1992</v>
          </cell>
          <cell r="F100">
            <v>1993</v>
          </cell>
          <cell r="G100">
            <v>1994</v>
          </cell>
          <cell r="H100">
            <v>1995</v>
          </cell>
          <cell r="I100">
            <v>1996</v>
          </cell>
          <cell r="J100">
            <v>1997</v>
          </cell>
          <cell r="K100">
            <v>1998</v>
          </cell>
          <cell r="L100">
            <v>1999</v>
          </cell>
          <cell r="M100">
            <v>2000</v>
          </cell>
          <cell r="N100">
            <v>2001</v>
          </cell>
          <cell r="O100">
            <v>2002</v>
          </cell>
          <cell r="P100" t="str">
            <v>الـبلــــد</v>
          </cell>
        </row>
        <row r="101">
          <cell r="A101" t="str">
            <v>Bahrain</v>
          </cell>
          <cell r="B101">
            <v>4.4</v>
          </cell>
          <cell r="C101">
            <v>7.27</v>
          </cell>
          <cell r="D101">
            <v>1.75</v>
          </cell>
          <cell r="E101">
            <v>6.69</v>
          </cell>
          <cell r="F101">
            <v>12.87</v>
          </cell>
          <cell r="G101">
            <v>-0.25</v>
          </cell>
          <cell r="H101">
            <v>3.92</v>
          </cell>
          <cell r="I101">
            <v>4.12</v>
          </cell>
          <cell r="J101">
            <v>3.1</v>
          </cell>
          <cell r="K101">
            <v>4.78</v>
          </cell>
          <cell r="L101">
            <v>4.32</v>
          </cell>
          <cell r="M101">
            <v>5.31</v>
          </cell>
          <cell r="N101">
            <v>4.79</v>
          </cell>
          <cell r="O101">
            <v>-83.22</v>
          </cell>
          <cell r="P101" t="str">
            <v>البحرين</v>
          </cell>
        </row>
        <row r="102">
          <cell r="A102" t="str">
            <v>Egypt</v>
          </cell>
          <cell r="C102" t="e">
            <v>#DIV/0!</v>
          </cell>
          <cell r="D102">
            <v>25.05</v>
          </cell>
          <cell r="E102">
            <v>13.08</v>
          </cell>
          <cell r="F102">
            <v>11.25</v>
          </cell>
          <cell r="G102">
            <v>24.83</v>
          </cell>
          <cell r="H102">
            <v>5.01</v>
          </cell>
          <cell r="I102">
            <v>5.5</v>
          </cell>
          <cell r="J102">
            <v>4.55</v>
          </cell>
          <cell r="K102">
            <v>6.29</v>
          </cell>
          <cell r="L102">
            <v>5.11</v>
          </cell>
          <cell r="M102">
            <v>3.5</v>
          </cell>
          <cell r="N102">
            <v>2.96</v>
          </cell>
          <cell r="O102">
            <v>-97.04</v>
          </cell>
          <cell r="P102" t="str">
            <v>مصر</v>
          </cell>
        </row>
        <row r="103">
          <cell r="A103" t="str">
            <v>Iraq </v>
          </cell>
          <cell r="B103">
            <v>-10.77</v>
          </cell>
          <cell r="C103">
            <v>-83.31</v>
          </cell>
          <cell r="D103">
            <v>-74.41</v>
          </cell>
          <cell r="E103">
            <v>14.79</v>
          </cell>
          <cell r="F103">
            <v>-30.02</v>
          </cell>
          <cell r="G103">
            <v>-4.98</v>
          </cell>
          <cell r="H103">
            <v>-9.02</v>
          </cell>
          <cell r="I103">
            <v>12.58</v>
          </cell>
          <cell r="J103">
            <v>-100</v>
          </cell>
          <cell r="K103" t="e">
            <v>#DIV/0!</v>
          </cell>
          <cell r="L103" t="e">
            <v>#DIV/0!</v>
          </cell>
          <cell r="M103" t="e">
            <v>#DIV/0!</v>
          </cell>
          <cell r="N103" t="e">
            <v>#DIV/0!</v>
          </cell>
          <cell r="O103" t="e">
            <v>#DIV/0!</v>
          </cell>
          <cell r="P103" t="str">
            <v>العراق  </v>
          </cell>
        </row>
        <row r="104">
          <cell r="A104" t="str">
            <v>Jordan</v>
          </cell>
          <cell r="B104">
            <v>-12</v>
          </cell>
          <cell r="C104">
            <v>-1.85</v>
          </cell>
          <cell r="D104">
            <v>2.31</v>
          </cell>
          <cell r="E104">
            <v>23.98</v>
          </cell>
          <cell r="F104">
            <v>4.65</v>
          </cell>
          <cell r="G104">
            <v>3.86</v>
          </cell>
          <cell r="H104">
            <v>6.19</v>
          </cell>
          <cell r="I104">
            <v>2.07</v>
          </cell>
          <cell r="J104">
            <v>3.32</v>
          </cell>
          <cell r="K104">
            <v>3.01</v>
          </cell>
          <cell r="L104">
            <v>3.06</v>
          </cell>
          <cell r="M104">
            <v>4.21</v>
          </cell>
          <cell r="N104">
            <v>4.18</v>
          </cell>
          <cell r="O104">
            <v>-80.13</v>
          </cell>
          <cell r="P104" t="str">
            <v>الاردن</v>
          </cell>
        </row>
        <row r="105">
          <cell r="A105" t="str">
            <v>Kuwait</v>
          </cell>
          <cell r="B105">
            <v>25.89</v>
          </cell>
          <cell r="C105">
            <v>-35.07</v>
          </cell>
          <cell r="D105">
            <v>-38.88</v>
          </cell>
          <cell r="E105">
            <v>86.6</v>
          </cell>
          <cell r="F105">
            <v>33.98</v>
          </cell>
          <cell r="G105">
            <v>8.12</v>
          </cell>
          <cell r="H105">
            <v>1.38</v>
          </cell>
          <cell r="I105">
            <v>-2.71</v>
          </cell>
          <cell r="J105">
            <v>1.19</v>
          </cell>
          <cell r="K105">
            <v>3.16</v>
          </cell>
          <cell r="L105">
            <v>-1.61</v>
          </cell>
          <cell r="M105">
            <v>3.86</v>
          </cell>
          <cell r="N105">
            <v>-1.03</v>
          </cell>
          <cell r="O105">
            <v>-99.65</v>
          </cell>
          <cell r="P105" t="str">
            <v>الكويت</v>
          </cell>
        </row>
        <row r="106">
          <cell r="A106" t="str">
            <v>Lebanon</v>
          </cell>
          <cell r="B106">
            <v>-17.99</v>
          </cell>
          <cell r="C106">
            <v>3.5</v>
          </cell>
          <cell r="D106">
            <v>38.3</v>
          </cell>
          <cell r="E106">
            <v>4.5</v>
          </cell>
          <cell r="F106">
            <v>7</v>
          </cell>
          <cell r="G106">
            <v>8</v>
          </cell>
          <cell r="H106">
            <v>6.5</v>
          </cell>
          <cell r="I106">
            <v>4</v>
          </cell>
          <cell r="J106">
            <v>4</v>
          </cell>
          <cell r="K106">
            <v>3</v>
          </cell>
          <cell r="L106">
            <v>1</v>
          </cell>
          <cell r="M106">
            <v>0</v>
          </cell>
          <cell r="N106">
            <v>1.4</v>
          </cell>
          <cell r="O106">
            <v>206.01</v>
          </cell>
          <cell r="P106" t="str">
            <v>لبنان </v>
          </cell>
        </row>
        <row r="107">
          <cell r="A107" t="str">
            <v>Oman</v>
          </cell>
          <cell r="B107">
            <v>2.98</v>
          </cell>
          <cell r="C107">
            <v>8.38</v>
          </cell>
          <cell r="D107">
            <v>6.04</v>
          </cell>
          <cell r="E107">
            <v>8.5</v>
          </cell>
          <cell r="F107">
            <v>6.14</v>
          </cell>
          <cell r="G107">
            <v>3.84</v>
          </cell>
          <cell r="H107">
            <v>4.83</v>
          </cell>
          <cell r="I107">
            <v>2.89</v>
          </cell>
          <cell r="J107">
            <v>6.18</v>
          </cell>
          <cell r="K107">
            <v>2.7</v>
          </cell>
          <cell r="L107">
            <v>-0.24</v>
          </cell>
          <cell r="M107">
            <v>5.1</v>
          </cell>
          <cell r="N107">
            <v>5.3</v>
          </cell>
          <cell r="O107">
            <v>-96.55</v>
          </cell>
          <cell r="P107" t="str">
            <v>عمان</v>
          </cell>
        </row>
        <row r="108">
          <cell r="A108" t="str">
            <v>Qatar</v>
          </cell>
          <cell r="B108">
            <v>5.26</v>
          </cell>
          <cell r="C108">
            <v>2.66</v>
          </cell>
          <cell r="D108">
            <v>-0.79</v>
          </cell>
          <cell r="E108">
            <v>9.7</v>
          </cell>
          <cell r="F108">
            <v>-0.58</v>
          </cell>
          <cell r="G108">
            <v>2.35</v>
          </cell>
          <cell r="H108">
            <v>2.93</v>
          </cell>
          <cell r="I108">
            <v>4.82</v>
          </cell>
          <cell r="J108">
            <v>24.04</v>
          </cell>
          <cell r="K108">
            <v>8.41</v>
          </cell>
          <cell r="L108">
            <v>3.19</v>
          </cell>
          <cell r="M108">
            <v>5.8</v>
          </cell>
          <cell r="N108">
            <v>6.4</v>
          </cell>
          <cell r="O108">
            <v>-90.11</v>
          </cell>
          <cell r="P108" t="str">
            <v>قطر</v>
          </cell>
        </row>
        <row r="109">
          <cell r="A109" t="str">
            <v>Saudi Arabia</v>
          </cell>
          <cell r="B109">
            <v>0.18</v>
          </cell>
          <cell r="C109">
            <v>10.66</v>
          </cell>
          <cell r="D109">
            <v>8.39</v>
          </cell>
          <cell r="E109">
            <v>2.79</v>
          </cell>
          <cell r="F109">
            <v>-0.64</v>
          </cell>
          <cell r="G109">
            <v>12.67</v>
          </cell>
          <cell r="H109">
            <v>-0.1</v>
          </cell>
          <cell r="I109">
            <v>3.37</v>
          </cell>
          <cell r="J109">
            <v>2.61</v>
          </cell>
          <cell r="K109">
            <v>2.82</v>
          </cell>
          <cell r="L109">
            <v>-0.81</v>
          </cell>
          <cell r="M109">
            <v>4.86</v>
          </cell>
          <cell r="N109">
            <v>1.19</v>
          </cell>
          <cell r="O109">
            <v>-89.58</v>
          </cell>
          <cell r="P109" t="str">
            <v>السعودية</v>
          </cell>
        </row>
        <row r="110">
          <cell r="A110" t="str">
            <v>Syria</v>
          </cell>
          <cell r="B110">
            <v>-15.48</v>
          </cell>
          <cell r="C110">
            <v>4.59</v>
          </cell>
          <cell r="D110">
            <v>7.9</v>
          </cell>
          <cell r="E110">
            <v>13.47</v>
          </cell>
          <cell r="F110">
            <v>5.18</v>
          </cell>
          <cell r="G110">
            <v>7.65</v>
          </cell>
          <cell r="H110">
            <v>5.75</v>
          </cell>
          <cell r="I110">
            <v>7.34</v>
          </cell>
          <cell r="J110">
            <v>2.49</v>
          </cell>
          <cell r="K110">
            <v>7.6</v>
          </cell>
          <cell r="L110">
            <v>-2</v>
          </cell>
          <cell r="M110">
            <v>0.63</v>
          </cell>
          <cell r="N110">
            <v>2.8</v>
          </cell>
          <cell r="O110">
            <v>-67.29</v>
          </cell>
          <cell r="P110" t="str">
            <v>سوريا</v>
          </cell>
        </row>
        <row r="111">
          <cell r="A111" t="str">
            <v>United Arab Emirates</v>
          </cell>
          <cell r="B111">
            <v>13.61</v>
          </cell>
          <cell r="C111">
            <v>18.08</v>
          </cell>
          <cell r="D111">
            <v>0.16</v>
          </cell>
          <cell r="E111">
            <v>2.83</v>
          </cell>
          <cell r="F111">
            <v>-0.84</v>
          </cell>
          <cell r="G111">
            <v>8.56</v>
          </cell>
          <cell r="H111">
            <v>7.9</v>
          </cell>
          <cell r="I111">
            <v>5.86</v>
          </cell>
          <cell r="J111">
            <v>8.65</v>
          </cell>
          <cell r="K111">
            <v>1.63</v>
          </cell>
          <cell r="L111">
            <v>4.39</v>
          </cell>
          <cell r="M111">
            <v>12.22</v>
          </cell>
          <cell r="N111">
            <v>1.38</v>
          </cell>
          <cell r="O111">
            <v>-93.59</v>
          </cell>
          <cell r="P111" t="str">
            <v>الامارات العربية المتحدة</v>
          </cell>
        </row>
        <row r="112">
          <cell r="A112" t="str">
            <v>Republic of Yemen</v>
          </cell>
          <cell r="B112">
            <v>0</v>
          </cell>
          <cell r="C112">
            <v>0</v>
          </cell>
          <cell r="D112">
            <v>1.97</v>
          </cell>
          <cell r="E112">
            <v>8.33</v>
          </cell>
          <cell r="F112">
            <v>4.06</v>
          </cell>
          <cell r="G112">
            <v>2.33</v>
          </cell>
          <cell r="H112">
            <v>11.65</v>
          </cell>
          <cell r="I112">
            <v>6.04</v>
          </cell>
          <cell r="J112">
            <v>7.95</v>
          </cell>
          <cell r="K112">
            <v>6.47</v>
          </cell>
          <cell r="L112">
            <v>2.74</v>
          </cell>
          <cell r="M112">
            <v>4.42</v>
          </cell>
          <cell r="N112">
            <v>3.38</v>
          </cell>
          <cell r="O112" t="e">
            <v>#DIV/0!</v>
          </cell>
          <cell r="P112" t="str">
            <v>الجمهورية اليمنية</v>
          </cell>
        </row>
        <row r="113">
          <cell r="B113">
            <v>2.86</v>
          </cell>
        </row>
        <row r="114">
          <cell r="B114">
            <v>8.1</v>
          </cell>
        </row>
        <row r="115">
          <cell r="A115" t="str">
            <v>ESCWA (2)</v>
          </cell>
          <cell r="B115">
            <v>3.08</v>
          </cell>
          <cell r="C115">
            <v>-13.21</v>
          </cell>
          <cell r="D115">
            <v>6.34</v>
          </cell>
          <cell r="E115">
            <v>8.98</v>
          </cell>
          <cell r="F115">
            <v>3.74</v>
          </cell>
          <cell r="G115">
            <v>12.28</v>
          </cell>
          <cell r="H115">
            <v>3.02</v>
          </cell>
          <cell r="I115">
            <v>3.89</v>
          </cell>
          <cell r="J115">
            <v>4.42</v>
          </cell>
          <cell r="K115">
            <v>3.87</v>
          </cell>
          <cell r="L115">
            <v>1.33</v>
          </cell>
          <cell r="M115">
            <v>5.12</v>
          </cell>
          <cell r="N115">
            <v>1.99</v>
          </cell>
          <cell r="O115" t="e">
            <v>#DIV/0!</v>
          </cell>
          <cell r="P115" t="str">
            <v>الاسكوا (2)</v>
          </cell>
        </row>
        <row r="116">
          <cell r="A116" t="str">
            <v> (1) Rates were computed using the GDP in US$ at constant prices of 1995.</v>
          </cell>
          <cell r="P116" t="str">
            <v> (1) احتسبت المعدلات باستخدام الناتج المحلي الإجمالي بالدولار الأمريكي بالأسعار الثابتة لعام 1995.</v>
          </cell>
        </row>
        <row r="117">
          <cell r="A117" t="str">
            <v>* ESCWA estimates.</v>
          </cell>
          <cell r="P117" t="str">
            <v>‏* تقديرات الاسكوا.</v>
          </cell>
        </row>
        <row r="118">
          <cell r="A118" t="str">
            <v>(2) ESCWA excluding Iraq and Palestine.</v>
          </cell>
          <cell r="P118" t="str">
            <v>(2) الاسكوا لا تشمل العراق و فلسطين.</v>
          </cell>
        </row>
        <row r="126">
          <cell r="A126" t="str">
            <v>معدلات ‏النمو لمتوسط نصيب الفرد من الناتج المحلي الاجمالي  الحقيقى في بلدان الاسكوا بالاسعار الثابتة  لعام 1995 (%)</v>
          </cell>
        </row>
        <row r="127">
          <cell r="A127" t="str">
            <v>Growth rates of  real GDP per capita in ESCWA countries at constant prices of 1995 (%)</v>
          </cell>
        </row>
        <row r="130">
          <cell r="A130" t="str">
            <v>Country</v>
          </cell>
          <cell r="B130">
            <v>1989</v>
          </cell>
          <cell r="C130">
            <v>1990</v>
          </cell>
          <cell r="D130">
            <v>1991</v>
          </cell>
          <cell r="E130">
            <v>1992</v>
          </cell>
          <cell r="F130">
            <v>1993</v>
          </cell>
          <cell r="G130">
            <v>1994</v>
          </cell>
          <cell r="H130">
            <v>1995</v>
          </cell>
          <cell r="I130">
            <v>1996</v>
          </cell>
          <cell r="J130">
            <v>1997</v>
          </cell>
          <cell r="K130">
            <v>1998</v>
          </cell>
          <cell r="L130">
            <v>1999</v>
          </cell>
          <cell r="M130">
            <v>2000</v>
          </cell>
          <cell r="N130">
            <v>2001</v>
          </cell>
          <cell r="O130">
            <v>2002</v>
          </cell>
          <cell r="P130" t="str">
            <v>الـبلــــد</v>
          </cell>
        </row>
        <row r="131">
          <cell r="A131" t="str">
            <v>Bahrain</v>
          </cell>
          <cell r="B131">
            <v>0.95</v>
          </cell>
          <cell r="C131">
            <v>3.99</v>
          </cell>
          <cell r="D131">
            <v>-0.88</v>
          </cell>
          <cell r="E131">
            <v>3.4</v>
          </cell>
          <cell r="F131">
            <v>8.89</v>
          </cell>
          <cell r="G131">
            <v>-3.82</v>
          </cell>
          <cell r="H131">
            <v>0.33</v>
          </cell>
          <cell r="I131">
            <v>0.64</v>
          </cell>
          <cell r="J131">
            <v>-0.55</v>
          </cell>
          <cell r="K131">
            <v>1.04</v>
          </cell>
          <cell r="L131">
            <v>0.72</v>
          </cell>
          <cell r="M131">
            <v>1.79</v>
          </cell>
          <cell r="N131">
            <v>1.12</v>
          </cell>
          <cell r="O131">
            <v>-83.79</v>
          </cell>
          <cell r="P131" t="str">
            <v>البحرين</v>
          </cell>
        </row>
        <row r="132">
          <cell r="A132" t="str">
            <v>Egypt</v>
          </cell>
          <cell r="C132" t="e">
            <v>#DIV/0!</v>
          </cell>
          <cell r="D132">
            <v>22.5</v>
          </cell>
          <cell r="E132">
            <v>10.8</v>
          </cell>
          <cell r="F132">
            <v>8.99</v>
          </cell>
          <cell r="G132">
            <v>22.3</v>
          </cell>
          <cell r="H132">
            <v>2.89</v>
          </cell>
          <cell r="I132">
            <v>3.27</v>
          </cell>
          <cell r="J132">
            <v>2.24</v>
          </cell>
          <cell r="K132">
            <v>4.1</v>
          </cell>
          <cell r="L132">
            <v>2.97</v>
          </cell>
          <cell r="M132">
            <v>1.39</v>
          </cell>
          <cell r="N132">
            <v>0.86</v>
          </cell>
          <cell r="O132">
            <v>-97.11</v>
          </cell>
          <cell r="P132" t="str">
            <v>مصر</v>
          </cell>
        </row>
        <row r="133">
          <cell r="A133" t="str">
            <v>Iraq</v>
          </cell>
          <cell r="B133">
            <v>-13.62</v>
          </cell>
          <cell r="C133">
            <v>-83.01</v>
          </cell>
          <cell r="D133">
            <v>-76.12</v>
          </cell>
          <cell r="E133">
            <v>12.45</v>
          </cell>
          <cell r="F133">
            <v>-31.33</v>
          </cell>
          <cell r="G133">
            <v>-6.86</v>
          </cell>
          <cell r="H133">
            <v>-11.02</v>
          </cell>
          <cell r="I133">
            <v>7.09</v>
          </cell>
          <cell r="J133">
            <v>-100</v>
          </cell>
          <cell r="K133" t="e">
            <v>#DIV/0!</v>
          </cell>
          <cell r="L133" t="e">
            <v>#DIV/0!</v>
          </cell>
          <cell r="M133" t="e">
            <v>#DIV/0!</v>
          </cell>
          <cell r="N133" t="e">
            <v>#DIV/0!</v>
          </cell>
          <cell r="O133" t="e">
            <v>#DIV/0!</v>
          </cell>
          <cell r="P133" t="str">
            <v>العراق</v>
          </cell>
        </row>
        <row r="134">
          <cell r="A134" t="str">
            <v>Jordan</v>
          </cell>
          <cell r="B134">
            <v>-16.13</v>
          </cell>
          <cell r="C134">
            <v>1.05</v>
          </cell>
          <cell r="D134">
            <v>-10.04</v>
          </cell>
          <cell r="E134">
            <v>19.36</v>
          </cell>
          <cell r="F134">
            <v>0.75</v>
          </cell>
          <cell r="G134">
            <v>0.2</v>
          </cell>
          <cell r="H134">
            <v>2.43</v>
          </cell>
          <cell r="I134">
            <v>-1.45</v>
          </cell>
          <cell r="J134">
            <v>-0.18</v>
          </cell>
          <cell r="K134">
            <v>-0.36</v>
          </cell>
          <cell r="L134">
            <v>0.03</v>
          </cell>
          <cell r="M134">
            <v>1.2</v>
          </cell>
          <cell r="N134">
            <v>1.17</v>
          </cell>
          <cell r="O134">
            <v>-80.7</v>
          </cell>
          <cell r="P134" t="str">
            <v>الاردن</v>
          </cell>
        </row>
        <row r="135">
          <cell r="A135" t="str">
            <v>Kuwait</v>
          </cell>
          <cell r="B135">
            <v>22.1</v>
          </cell>
          <cell r="C135">
            <v>-35.62</v>
          </cell>
          <cell r="D135">
            <v>-36.79</v>
          </cell>
          <cell r="E135">
            <v>171.9</v>
          </cell>
          <cell r="F135">
            <v>30.41</v>
          </cell>
          <cell r="G135">
            <v>-2.49</v>
          </cell>
          <cell r="H135">
            <v>-2.82</v>
          </cell>
          <cell r="I135">
            <v>-13.19</v>
          </cell>
          <cell r="J135">
            <v>-3.45</v>
          </cell>
          <cell r="K135">
            <v>1.02</v>
          </cell>
          <cell r="L135">
            <v>-5.34</v>
          </cell>
          <cell r="M135">
            <v>-0.03</v>
          </cell>
          <cell r="N135">
            <v>-4.69</v>
          </cell>
          <cell r="O135">
            <v>-99.66</v>
          </cell>
          <cell r="P135" t="str">
            <v>الكويت</v>
          </cell>
        </row>
        <row r="136">
          <cell r="A136" t="str">
            <v>Lebanon *</v>
          </cell>
          <cell r="B136">
            <v>-17.37</v>
          </cell>
          <cell r="C136">
            <v>-3.1</v>
          </cell>
          <cell r="D136">
            <v>34.96</v>
          </cell>
          <cell r="E136">
            <v>1.22</v>
          </cell>
          <cell r="F136">
            <v>3.33</v>
          </cell>
          <cell r="G136">
            <v>4.38</v>
          </cell>
          <cell r="H136">
            <v>3.34</v>
          </cell>
          <cell r="I136">
            <v>1.44</v>
          </cell>
          <cell r="J136">
            <v>1.84</v>
          </cell>
          <cell r="K136">
            <v>1.11</v>
          </cell>
          <cell r="L136">
            <v>-0.71</v>
          </cell>
          <cell r="M136">
            <v>-1.66</v>
          </cell>
          <cell r="N136">
            <v>-0.31</v>
          </cell>
          <cell r="O136">
            <v>201.1</v>
          </cell>
          <cell r="P136" t="str">
            <v>لبنان *</v>
          </cell>
        </row>
        <row r="137">
          <cell r="A137" t="str">
            <v>Oman</v>
          </cell>
          <cell r="B137">
            <v>-1.51</v>
          </cell>
          <cell r="C137">
            <v>14.05</v>
          </cell>
          <cell r="D137">
            <v>-1.93</v>
          </cell>
          <cell r="E137">
            <v>1.29</v>
          </cell>
          <cell r="F137">
            <v>-0.12</v>
          </cell>
          <cell r="G137">
            <v>1.31</v>
          </cell>
          <cell r="H137">
            <v>0.84</v>
          </cell>
          <cell r="I137">
            <v>-0.96</v>
          </cell>
          <cell r="J137">
            <v>4.25</v>
          </cell>
          <cell r="K137">
            <v>1.27</v>
          </cell>
          <cell r="L137">
            <v>-1.86</v>
          </cell>
          <cell r="M137">
            <v>3.41</v>
          </cell>
          <cell r="N137">
            <v>3.59</v>
          </cell>
          <cell r="O137">
            <v>-96.6</v>
          </cell>
          <cell r="P137" t="str">
            <v>عمان</v>
          </cell>
        </row>
        <row r="138">
          <cell r="A138" t="str">
            <v>Qatar</v>
          </cell>
          <cell r="B138">
            <v>-0.11</v>
          </cell>
          <cell r="C138">
            <v>5.16</v>
          </cell>
          <cell r="D138">
            <v>-3.77</v>
          </cell>
          <cell r="E138">
            <v>6.73</v>
          </cell>
          <cell r="F138">
            <v>-2.8</v>
          </cell>
          <cell r="G138">
            <v>0.31</v>
          </cell>
          <cell r="H138">
            <v>0.72</v>
          </cell>
          <cell r="I138">
            <v>2.61</v>
          </cell>
          <cell r="J138">
            <v>21.49</v>
          </cell>
          <cell r="K138">
            <v>6.23</v>
          </cell>
          <cell r="L138">
            <v>1.33</v>
          </cell>
          <cell r="M138">
            <v>3.93</v>
          </cell>
          <cell r="N138">
            <v>4.55</v>
          </cell>
          <cell r="O138">
            <v>-90.26</v>
          </cell>
          <cell r="P138" t="str">
            <v>قطر</v>
          </cell>
        </row>
        <row r="139">
          <cell r="A139" t="str">
            <v>Saudi Arabia</v>
          </cell>
          <cell r="B139">
            <v>-4.34</v>
          </cell>
          <cell r="C139">
            <v>11.05</v>
          </cell>
          <cell r="D139">
            <v>5.6</v>
          </cell>
          <cell r="E139">
            <v>0.83</v>
          </cell>
          <cell r="F139">
            <v>-2.25</v>
          </cell>
          <cell r="G139">
            <v>10.6</v>
          </cell>
          <cell r="H139">
            <v>-2.46</v>
          </cell>
          <cell r="I139">
            <v>0.3</v>
          </cell>
          <cell r="J139">
            <v>-0.89</v>
          </cell>
          <cell r="K139">
            <v>-0.94</v>
          </cell>
          <cell r="L139">
            <v>-4.41</v>
          </cell>
          <cell r="M139">
            <v>1.24</v>
          </cell>
          <cell r="N139">
            <v>-2.1</v>
          </cell>
          <cell r="O139">
            <v>-89.9</v>
          </cell>
          <cell r="P139" t="str">
            <v>السعودية</v>
          </cell>
        </row>
        <row r="140">
          <cell r="A140" t="str">
            <v>Syria</v>
          </cell>
          <cell r="B140">
            <v>-18.41</v>
          </cell>
          <cell r="C140">
            <v>1.29</v>
          </cell>
          <cell r="D140">
            <v>4.7</v>
          </cell>
          <cell r="E140">
            <v>11.78</v>
          </cell>
          <cell r="F140">
            <v>1.76</v>
          </cell>
          <cell r="G140">
            <v>4.62</v>
          </cell>
          <cell r="H140">
            <v>2.02</v>
          </cell>
          <cell r="I140">
            <v>4.52</v>
          </cell>
          <cell r="J140">
            <v>-0.21</v>
          </cell>
          <cell r="K140">
            <v>4.77</v>
          </cell>
          <cell r="L140">
            <v>-4.57</v>
          </cell>
          <cell r="M140">
            <v>-2.01</v>
          </cell>
          <cell r="N140">
            <v>0.13</v>
          </cell>
          <cell r="O140">
            <v>-68.14</v>
          </cell>
          <cell r="P140" t="str">
            <v>سوريا</v>
          </cell>
        </row>
        <row r="141">
          <cell r="A141" t="str">
            <v>United Arab Emirates</v>
          </cell>
          <cell r="B141">
            <v>9.68</v>
          </cell>
          <cell r="C141">
            <v>14.09</v>
          </cell>
          <cell r="D141">
            <v>-2.97</v>
          </cell>
          <cell r="E141">
            <v>-0.24</v>
          </cell>
          <cell r="F141">
            <v>-3.58</v>
          </cell>
          <cell r="G141">
            <v>5.8</v>
          </cell>
          <cell r="H141">
            <v>-3.46</v>
          </cell>
          <cell r="I141">
            <v>4.47</v>
          </cell>
          <cell r="J141">
            <v>1.16</v>
          </cell>
          <cell r="K141">
            <v>-3.94</v>
          </cell>
          <cell r="L141">
            <v>-1.37</v>
          </cell>
          <cell r="M141">
            <v>6.18</v>
          </cell>
          <cell r="N141">
            <v>-4.06</v>
          </cell>
          <cell r="O141">
            <v>-93.94</v>
          </cell>
          <cell r="P141" t="str">
            <v>الامارات العربية المتحدة</v>
          </cell>
        </row>
        <row r="142">
          <cell r="A142" t="str">
            <v>Republic of Yemen</v>
          </cell>
          <cell r="B142">
            <v>0</v>
          </cell>
          <cell r="C142">
            <v>0</v>
          </cell>
          <cell r="D142">
            <v>-2.79</v>
          </cell>
          <cell r="E142">
            <v>2.35</v>
          </cell>
          <cell r="F142">
            <v>-1.54</v>
          </cell>
          <cell r="G142">
            <v>-6.35</v>
          </cell>
          <cell r="H142">
            <v>7.95</v>
          </cell>
          <cell r="I142">
            <v>2.42</v>
          </cell>
          <cell r="J142">
            <v>4.19</v>
          </cell>
          <cell r="K142">
            <v>2.81</v>
          </cell>
          <cell r="L142">
            <v>-0.76</v>
          </cell>
          <cell r="M142">
            <v>0.89</v>
          </cell>
          <cell r="N142">
            <v>-0.1</v>
          </cell>
          <cell r="O142" t="e">
            <v>#DIV/0!</v>
          </cell>
          <cell r="P142" t="str">
            <v>الجمهورية اليمنية</v>
          </cell>
        </row>
        <row r="143">
          <cell r="B143">
            <v>0.25</v>
          </cell>
        </row>
        <row r="144">
          <cell r="B144">
            <v>4.42</v>
          </cell>
        </row>
        <row r="145">
          <cell r="A145" t="str">
            <v>Total</v>
          </cell>
          <cell r="B145" t="e">
            <v>#REF!</v>
          </cell>
          <cell r="C145">
            <v>-42.81</v>
          </cell>
          <cell r="D145">
            <v>3.27</v>
          </cell>
          <cell r="E145">
            <v>6.87</v>
          </cell>
          <cell r="F145">
            <v>0.92</v>
          </cell>
          <cell r="G145">
            <v>8.75</v>
          </cell>
          <cell r="H145">
            <v>0.19</v>
          </cell>
          <cell r="I145">
            <v>1.1</v>
          </cell>
          <cell r="J145">
            <v>1.53</v>
          </cell>
          <cell r="K145">
            <v>1.12</v>
          </cell>
          <cell r="L145">
            <v>-1.37</v>
          </cell>
          <cell r="M145">
            <v>2.36</v>
          </cell>
          <cell r="N145">
            <v>-0.66</v>
          </cell>
          <cell r="O145" t="e">
            <v>#DIV/0!</v>
          </cell>
          <cell r="P145" t="str">
            <v>المجموع</v>
          </cell>
        </row>
        <row r="146">
          <cell r="A146" t="str">
            <v>* ESCWA estimates.</v>
          </cell>
          <cell r="P146" t="str">
            <v>‏* تقديرات الاسكوا.</v>
          </cell>
        </row>
        <row r="182">
          <cell r="A182" t="str">
            <v> ‏الناتج المحلي الاجمالي في بلدان الاسكوا بالاسعار الجارية (بالعملات المحلية)</v>
          </cell>
        </row>
        <row r="183">
          <cell r="A183" t="str">
            <v>Gross domestic product in ESCWA countries at current prices (local currencies)</v>
          </cell>
        </row>
        <row r="185">
          <cell r="A185" t="str">
            <v>National currency unit</v>
          </cell>
          <cell r="P185" t="str">
            <v>وحدة من العملة الوطنية</v>
          </cell>
        </row>
        <row r="186">
          <cell r="A186" t="str">
            <v>Country</v>
          </cell>
          <cell r="B186">
            <v>1989</v>
          </cell>
          <cell r="C186">
            <v>1990</v>
          </cell>
          <cell r="D186">
            <v>1991</v>
          </cell>
          <cell r="E186">
            <v>1992</v>
          </cell>
          <cell r="F186">
            <v>1993</v>
          </cell>
          <cell r="G186">
            <v>1994</v>
          </cell>
          <cell r="H186">
            <v>1995</v>
          </cell>
          <cell r="I186">
            <v>1996</v>
          </cell>
          <cell r="J186">
            <v>1997</v>
          </cell>
          <cell r="K186">
            <v>1998</v>
          </cell>
          <cell r="L186">
            <v>1999</v>
          </cell>
          <cell r="M186">
            <v>2000</v>
          </cell>
          <cell r="N186">
            <v>2001</v>
          </cell>
          <cell r="O186">
            <v>2002</v>
          </cell>
          <cell r="P186" t="str">
            <v>الـبلــــد</v>
          </cell>
        </row>
        <row r="187">
          <cell r="A187" t="str">
            <v>Bahrain  (Mn. Dinar)</v>
          </cell>
          <cell r="B187">
            <v>1546.3000000000002</v>
          </cell>
          <cell r="C187">
            <v>1703</v>
          </cell>
          <cell r="D187">
            <v>1735.7</v>
          </cell>
          <cell r="E187">
            <v>1786.3000000000002</v>
          </cell>
          <cell r="F187">
            <v>1955.2999999999997</v>
          </cell>
          <cell r="G187">
            <v>2093.4000000000005</v>
          </cell>
          <cell r="H187">
            <v>2199.4</v>
          </cell>
          <cell r="I187">
            <v>2294.3</v>
          </cell>
          <cell r="J187">
            <v>2387.3</v>
          </cell>
          <cell r="K187">
            <v>2325.2</v>
          </cell>
          <cell r="L187">
            <v>2489.3</v>
          </cell>
          <cell r="M187">
            <v>2997</v>
          </cell>
          <cell r="N187">
            <v>2983.4</v>
          </cell>
          <cell r="O187">
            <v>3313.5</v>
          </cell>
          <cell r="P187" t="str">
            <v>البحرين‏  (مليون دينار)‏</v>
          </cell>
        </row>
        <row r="188">
          <cell r="A188" t="str">
            <v>Egypt  (Mn. Pound)</v>
          </cell>
          <cell r="C188">
            <v>111240</v>
          </cell>
          <cell r="D188">
            <v>139100</v>
          </cell>
          <cell r="E188">
            <v>157300</v>
          </cell>
          <cell r="F188">
            <v>175000</v>
          </cell>
          <cell r="G188">
            <v>204000</v>
          </cell>
          <cell r="H188">
            <v>229400</v>
          </cell>
          <cell r="I188">
            <v>257200</v>
          </cell>
          <cell r="J188">
            <v>278100</v>
          </cell>
          <cell r="K188">
            <v>302100</v>
          </cell>
          <cell r="L188">
            <v>338700</v>
          </cell>
          <cell r="M188">
            <v>361800</v>
          </cell>
          <cell r="N188">
            <v>387540</v>
          </cell>
          <cell r="O188" t="str">
            <v>الناتج المحلي الاجمالي بأسعار السوق</v>
          </cell>
          <cell r="P188" t="str">
            <v>مصر  ‏(مليون ‏جنيه)‏</v>
          </cell>
        </row>
        <row r="189">
          <cell r="A189" t="str">
            <v>Iraq  (Mn. Dinar)</v>
          </cell>
          <cell r="B189">
            <v>21025.8</v>
          </cell>
          <cell r="C189">
            <v>23297</v>
          </cell>
          <cell r="D189">
            <v>19940</v>
          </cell>
          <cell r="E189">
            <v>57361</v>
          </cell>
          <cell r="F189">
            <v>124479</v>
          </cell>
          <cell r="G189">
            <v>616198</v>
          </cell>
          <cell r="H189">
            <v>1940994</v>
          </cell>
          <cell r="I189">
            <v>2379254</v>
          </cell>
          <cell r="J189">
            <v>3269914</v>
          </cell>
          <cell r="K189">
            <v>4570100</v>
          </cell>
          <cell r="L189">
            <v>6180639</v>
          </cell>
          <cell r="O189">
            <v>5924542</v>
          </cell>
          <cell r="P189" t="str">
            <v>العراق  (مليون ‏دينار)‏</v>
          </cell>
        </row>
        <row r="190">
          <cell r="A190" t="str">
            <v>Jordan  (Mn. Dinar)</v>
          </cell>
          <cell r="B190">
            <v>2372.0999999999995</v>
          </cell>
          <cell r="C190">
            <v>2668.3</v>
          </cell>
          <cell r="D190">
            <v>2868.2999999999997</v>
          </cell>
          <cell r="E190">
            <v>3647.9000000000005</v>
          </cell>
          <cell r="F190">
            <v>3925.2</v>
          </cell>
          <cell r="G190">
            <v>4358.199999999999</v>
          </cell>
          <cell r="H190">
            <v>4714.599999999999</v>
          </cell>
          <cell r="I190">
            <v>4912.200000000003</v>
          </cell>
          <cell r="J190">
            <v>5137.8</v>
          </cell>
          <cell r="K190">
            <v>5610.099999999999</v>
          </cell>
          <cell r="L190">
            <v>5767.200000000001</v>
          </cell>
          <cell r="M190">
            <v>6002.413178562838</v>
          </cell>
          <cell r="N190">
            <v>6268.900000000067</v>
          </cell>
          <cell r="O190">
            <v>0</v>
          </cell>
          <cell r="P190" t="str">
            <v>الاردن‏  (مليون ‏دينار)‏</v>
          </cell>
        </row>
        <row r="191">
          <cell r="A191" t="str">
            <v>Kuwait  (Mn. Dinar)</v>
          </cell>
          <cell r="B191">
            <v>7142.700000000001</v>
          </cell>
          <cell r="C191">
            <v>5327.700000000001</v>
          </cell>
          <cell r="D191">
            <v>3130.800000000001</v>
          </cell>
          <cell r="E191">
            <v>5826.5</v>
          </cell>
          <cell r="F191">
            <v>7230.5</v>
          </cell>
          <cell r="G191">
            <v>7379.799999999999</v>
          </cell>
          <cell r="H191">
            <v>7925.299999999999</v>
          </cell>
          <cell r="I191">
            <v>9302.5</v>
          </cell>
          <cell r="J191">
            <v>9059.7</v>
          </cell>
          <cell r="K191">
            <v>7656.300000000001</v>
          </cell>
          <cell r="L191">
            <v>8884</v>
          </cell>
          <cell r="M191">
            <v>10991</v>
          </cell>
          <cell r="N191">
            <v>10057</v>
          </cell>
          <cell r="O191">
            <v>12669</v>
          </cell>
          <cell r="P191" t="str">
            <v>الكويت  (مليون ‏دينار)‏</v>
          </cell>
        </row>
        <row r="192">
          <cell r="A192" t="str">
            <v>Lebanon  (Bn. Pound)</v>
          </cell>
          <cell r="B192">
            <v>1350</v>
          </cell>
          <cell r="C192">
            <v>1954.275</v>
          </cell>
          <cell r="D192">
            <v>3853.083</v>
          </cell>
          <cell r="E192">
            <v>9359.866</v>
          </cell>
          <cell r="F192">
            <v>13125.216</v>
          </cell>
          <cell r="G192">
            <v>14992.12</v>
          </cell>
          <cell r="H192">
            <v>17779.45</v>
          </cell>
          <cell r="I192">
            <v>20416.142</v>
          </cell>
          <cell r="J192">
            <v>22880.371</v>
          </cell>
          <cell r="K192">
            <v>24509.453</v>
          </cell>
          <cell r="L192">
            <v>24815.821</v>
          </cell>
          <cell r="M192">
            <v>24815.821</v>
          </cell>
          <cell r="N192">
            <v>25312.138</v>
          </cell>
          <cell r="O192">
            <v>26837.402</v>
          </cell>
          <cell r="P192" t="str">
            <v>لبنان‏  (‏ألف مليون ليرة)‏  </v>
          </cell>
        </row>
        <row r="193">
          <cell r="A193" t="str">
            <v>Oman  (Mn. Rial)</v>
          </cell>
          <cell r="B193">
            <v>3603.6000000000004</v>
          </cell>
          <cell r="C193">
            <v>4493</v>
          </cell>
          <cell r="D193">
            <v>4360.799999999999</v>
          </cell>
          <cell r="E193">
            <v>4787.799999999999</v>
          </cell>
          <cell r="F193">
            <v>4803.6</v>
          </cell>
          <cell r="G193">
            <v>4967.3</v>
          </cell>
          <cell r="H193">
            <v>5307.2</v>
          </cell>
          <cell r="I193">
            <v>5874.3</v>
          </cell>
          <cell r="J193">
            <v>6089.5</v>
          </cell>
          <cell r="K193">
            <v>5415.900000000001</v>
          </cell>
          <cell r="L193">
            <v>6040.6</v>
          </cell>
          <cell r="M193">
            <v>7622.799999999999</v>
          </cell>
          <cell r="N193">
            <v>7669.400000000011</v>
          </cell>
          <cell r="O193">
            <v>8445.900000000001</v>
          </cell>
          <cell r="P193" t="str">
            <v>عمان ‏ (مليون ‏ريال)‏</v>
          </cell>
        </row>
        <row r="194">
          <cell r="A194" t="str">
            <v>Qatar  (Mn. Rial)</v>
          </cell>
          <cell r="B194">
            <v>23628</v>
          </cell>
          <cell r="C194">
            <v>26792</v>
          </cell>
          <cell r="D194">
            <v>25056</v>
          </cell>
          <cell r="E194">
            <v>27832</v>
          </cell>
          <cell r="F194">
            <v>26050</v>
          </cell>
          <cell r="G194">
            <v>26843</v>
          </cell>
          <cell r="H194">
            <v>29622</v>
          </cell>
          <cell r="I194">
            <v>32976</v>
          </cell>
          <cell r="J194">
            <v>41124</v>
          </cell>
          <cell r="K194">
            <v>37330</v>
          </cell>
          <cell r="L194">
            <v>45111</v>
          </cell>
          <cell r="M194">
            <v>59893</v>
          </cell>
          <cell r="N194">
            <v>58794.000000000065</v>
          </cell>
          <cell r="O194">
            <v>72864</v>
          </cell>
          <cell r="P194" t="str">
            <v>قطر  ‏(مليون ‏ريال)‏</v>
          </cell>
        </row>
        <row r="195">
          <cell r="A195" t="str">
            <v>Saudi Arabia  (Mn. Rial)</v>
          </cell>
          <cell r="B195">
            <v>310822</v>
          </cell>
          <cell r="C195">
            <v>391993</v>
          </cell>
          <cell r="D195">
            <v>442037</v>
          </cell>
          <cell r="E195">
            <v>461398</v>
          </cell>
          <cell r="F195">
            <v>443842</v>
          </cell>
          <cell r="G195">
            <v>450025</v>
          </cell>
          <cell r="H195">
            <v>533503</v>
          </cell>
          <cell r="I195">
            <v>590749</v>
          </cell>
          <cell r="J195">
            <v>617902</v>
          </cell>
          <cell r="K195">
            <v>546648</v>
          </cell>
          <cell r="L195">
            <v>603589</v>
          </cell>
          <cell r="M195">
            <v>706657</v>
          </cell>
          <cell r="N195">
            <v>698403</v>
          </cell>
          <cell r="O195">
            <v>705293</v>
          </cell>
          <cell r="P195" t="str">
            <v>السعودية  ‏(مليون ‏ريال)‏</v>
          </cell>
        </row>
        <row r="196">
          <cell r="A196" t="str">
            <v>Syria  (Mn. Pound)</v>
          </cell>
          <cell r="B196">
            <v>208892</v>
          </cell>
          <cell r="C196">
            <v>268328</v>
          </cell>
          <cell r="D196">
            <v>311564</v>
          </cell>
          <cell r="E196">
            <v>371630</v>
          </cell>
          <cell r="F196">
            <v>413755</v>
          </cell>
          <cell r="G196">
            <v>506101</v>
          </cell>
          <cell r="H196">
            <v>570975</v>
          </cell>
          <cell r="I196">
            <v>690857</v>
          </cell>
          <cell r="J196">
            <v>745569</v>
          </cell>
          <cell r="K196">
            <v>790444</v>
          </cell>
          <cell r="L196">
            <v>819092</v>
          </cell>
          <cell r="M196">
            <v>896634</v>
          </cell>
          <cell r="N196">
            <v>949535</v>
          </cell>
          <cell r="O196">
            <v>936342</v>
          </cell>
          <cell r="P196" t="str">
            <v>سوريا‏  (مليون ‏ليرة)‏</v>
          </cell>
        </row>
        <row r="197">
          <cell r="A197" t="str">
            <v>United Arab Emirates  (Mn. Dirham)</v>
          </cell>
          <cell r="B197">
            <v>100976</v>
          </cell>
          <cell r="C197">
            <v>123541</v>
          </cell>
          <cell r="D197">
            <v>124519</v>
          </cell>
          <cell r="E197">
            <v>130000</v>
          </cell>
          <cell r="F197">
            <v>131221</v>
          </cell>
          <cell r="G197">
            <v>140482</v>
          </cell>
          <cell r="H197">
            <v>157144</v>
          </cell>
          <cell r="I197">
            <v>176184</v>
          </cell>
          <cell r="J197">
            <v>187990</v>
          </cell>
          <cell r="K197">
            <v>178118</v>
          </cell>
          <cell r="L197">
            <v>202698</v>
          </cell>
          <cell r="M197">
            <v>258991</v>
          </cell>
          <cell r="N197">
            <v>249581</v>
          </cell>
          <cell r="O197" t="e">
            <v>#NAME?</v>
          </cell>
          <cell r="P197" t="str">
            <v>الامارات العربية المتحدة  (مليون ‏درهم)‏</v>
          </cell>
        </row>
        <row r="198">
          <cell r="A198" t="str">
            <v>Republic of Yemen (Mn.Rial)</v>
          </cell>
          <cell r="B198">
            <v>0</v>
          </cell>
          <cell r="C198">
            <v>126489</v>
          </cell>
          <cell r="D198">
            <v>150986</v>
          </cell>
          <cell r="E198">
            <v>192047</v>
          </cell>
          <cell r="F198">
            <v>238332</v>
          </cell>
          <cell r="G198">
            <v>306404</v>
          </cell>
          <cell r="H198">
            <v>515515</v>
          </cell>
          <cell r="I198">
            <v>742709</v>
          </cell>
          <cell r="J198">
            <v>896767</v>
          </cell>
          <cell r="K198">
            <v>858201</v>
          </cell>
          <cell r="L198">
            <v>1162876</v>
          </cell>
          <cell r="M198">
            <v>1484115</v>
          </cell>
          <cell r="N198">
            <v>1567893</v>
          </cell>
          <cell r="O198">
            <v>1472792</v>
          </cell>
          <cell r="P198" t="str">
            <v>الجمهورية اليمنية  (مليون ‏ريال)‏</v>
          </cell>
        </row>
        <row r="199">
          <cell r="B199" t="e">
            <v>#REF!</v>
          </cell>
        </row>
        <row r="200">
          <cell r="B200" t="e">
            <v>#REF!</v>
          </cell>
        </row>
        <row r="201">
          <cell r="A201" t="str">
            <v>* ESCWA estimates.</v>
          </cell>
          <cell r="P201" t="str">
            <v>‏* تقديرات الاسكوا.</v>
          </cell>
        </row>
        <row r="211">
          <cell r="A211" t="str">
            <v>‏الناتج المحلي الاجمالي في بلدان الاسكوا بالأسعار الجارية (بالدولار الأمريكي)</v>
          </cell>
        </row>
        <row r="212">
          <cell r="A212" t="str">
            <v>Gross domestic product in ESCWA countries at current prices (US Dollar)</v>
          </cell>
        </row>
        <row r="214">
          <cell r="A214" t="str">
            <v>Mn. Dollar</v>
          </cell>
          <cell r="P214" t="str">
            <v>مليون دولار امريكى</v>
          </cell>
        </row>
        <row r="215">
          <cell r="A215" t="str">
            <v>Country</v>
          </cell>
          <cell r="B215">
            <v>1989</v>
          </cell>
          <cell r="C215">
            <v>1990</v>
          </cell>
          <cell r="D215">
            <v>1991</v>
          </cell>
          <cell r="E215">
            <v>1992</v>
          </cell>
          <cell r="F215">
            <v>1993</v>
          </cell>
          <cell r="G215">
            <v>1994</v>
          </cell>
          <cell r="H215">
            <v>1995</v>
          </cell>
          <cell r="I215">
            <v>1996</v>
          </cell>
          <cell r="J215">
            <v>1997</v>
          </cell>
          <cell r="K215">
            <v>1998</v>
          </cell>
          <cell r="L215">
            <v>1999</v>
          </cell>
          <cell r="M215">
            <v>2000</v>
          </cell>
          <cell r="N215">
            <v>2001</v>
          </cell>
          <cell r="O215">
            <v>2002</v>
          </cell>
          <cell r="P215" t="str">
            <v>الـبلــــد</v>
          </cell>
        </row>
        <row r="216">
          <cell r="A216" t="str">
            <v>Bahrain</v>
          </cell>
          <cell r="B216">
            <v>4112.500000000001</v>
          </cell>
          <cell r="C216">
            <v>4529.255319148936</v>
          </cell>
          <cell r="D216">
            <v>4616.223404255319</v>
          </cell>
          <cell r="E216">
            <v>4750.797872340426</v>
          </cell>
          <cell r="F216">
            <v>5200.265957446808</v>
          </cell>
          <cell r="G216">
            <v>5567.553191489363</v>
          </cell>
          <cell r="H216">
            <v>5849.268085106383</v>
          </cell>
          <cell r="I216">
            <v>6101.8617021276605</v>
          </cell>
          <cell r="J216">
            <v>6349.202127659575</v>
          </cell>
          <cell r="K216">
            <v>6184.042553191489</v>
          </cell>
          <cell r="L216">
            <v>6620.478723404256</v>
          </cell>
          <cell r="M216">
            <v>7970.744680851064</v>
          </cell>
          <cell r="N216">
            <v>7934.574468085107</v>
          </cell>
          <cell r="O216">
            <v>8812.5</v>
          </cell>
          <cell r="P216" t="str">
            <v>البحرين</v>
          </cell>
        </row>
        <row r="217">
          <cell r="A217" t="str">
            <v>Egypt</v>
          </cell>
          <cell r="C217">
            <v>41093.46139637976</v>
          </cell>
          <cell r="D217">
            <v>42800</v>
          </cell>
          <cell r="E217">
            <v>47095.80838323353</v>
          </cell>
          <cell r="F217">
            <v>51928.78338278932</v>
          </cell>
          <cell r="G217">
            <v>60000</v>
          </cell>
          <cell r="H217">
            <v>67470.48823529412</v>
          </cell>
          <cell r="I217">
            <v>75591.4768552535</v>
          </cell>
          <cell r="J217">
            <v>81866.3526641154</v>
          </cell>
          <cell r="K217">
            <v>88509.31677018634</v>
          </cell>
          <cell r="L217">
            <v>99081.44161010999</v>
          </cell>
          <cell r="M217">
            <v>99063.57811729916</v>
          </cell>
          <cell r="N217">
            <v>95281.88232980108</v>
          </cell>
          <cell r="O217">
            <v>0</v>
          </cell>
          <cell r="P217" t="str">
            <v>مصر</v>
          </cell>
        </row>
        <row r="218">
          <cell r="A218" t="str">
            <v>Iraq  (1)</v>
          </cell>
          <cell r="B218">
            <v>11597.242140099283</v>
          </cell>
          <cell r="C218">
            <v>11648.5</v>
          </cell>
          <cell r="D218">
            <v>4863.414634146342</v>
          </cell>
          <cell r="E218">
            <v>4667.290480065094</v>
          </cell>
          <cell r="F218">
            <v>1841.9502811482687</v>
          </cell>
          <cell r="G218">
            <v>2281.3698630136983</v>
          </cell>
          <cell r="H218">
            <v>2352.4348563810445</v>
          </cell>
          <cell r="I218">
            <v>1268.8828503244733</v>
          </cell>
          <cell r="J218">
            <v>1895.5168832245388</v>
          </cell>
          <cell r="K218">
            <v>2769.627067573028</v>
          </cell>
          <cell r="L218">
            <v>3924.0215284610554</v>
          </cell>
          <cell r="O218">
            <v>5265.89562365801</v>
          </cell>
          <cell r="P218" t="str">
            <v>العراق  (1)</v>
          </cell>
        </row>
        <row r="219">
          <cell r="A219" t="str">
            <v>Jordan</v>
          </cell>
          <cell r="B219">
            <v>4111.09185441941</v>
          </cell>
          <cell r="C219">
            <v>4012.481203007519</v>
          </cell>
          <cell r="D219">
            <v>4205.718475073313</v>
          </cell>
          <cell r="E219">
            <v>5372.459499263623</v>
          </cell>
          <cell r="F219">
            <v>5664.069264069264</v>
          </cell>
          <cell r="G219">
            <v>6234.907010014305</v>
          </cell>
          <cell r="H219">
            <v>6725.534950071326</v>
          </cell>
          <cell r="I219">
            <v>6928.349788434419</v>
          </cell>
          <cell r="J219">
            <v>7246.544428772921</v>
          </cell>
          <cell r="K219">
            <v>7912.693935119887</v>
          </cell>
          <cell r="L219">
            <v>8134.273624823697</v>
          </cell>
          <cell r="M219">
            <v>8466.027050159151</v>
          </cell>
          <cell r="N219">
            <v>8841.889985895723</v>
          </cell>
          <cell r="O219">
            <v>0</v>
          </cell>
          <cell r="P219" t="str">
            <v>الاردن</v>
          </cell>
        </row>
        <row r="220">
          <cell r="A220" t="str">
            <v>Kuwait</v>
          </cell>
          <cell r="B220">
            <v>24377.815699658706</v>
          </cell>
          <cell r="C220">
            <v>18308.247422680415</v>
          </cell>
          <cell r="D220">
            <v>10833.21799307959</v>
          </cell>
          <cell r="E220">
            <v>19885.66552901024</v>
          </cell>
          <cell r="F220">
            <v>23942.052980132452</v>
          </cell>
          <cell r="G220">
            <v>24764.42953020134</v>
          </cell>
          <cell r="H220">
            <v>26594.96644295302</v>
          </cell>
          <cell r="I220">
            <v>31112.040133779265</v>
          </cell>
          <cell r="J220">
            <v>29900.000000000004</v>
          </cell>
          <cell r="K220">
            <v>25102.622950819677</v>
          </cell>
          <cell r="L220">
            <v>29223.684210526317</v>
          </cell>
          <cell r="M220">
            <v>35801.30293159609</v>
          </cell>
          <cell r="N220">
            <v>32808.11639590266</v>
          </cell>
          <cell r="O220">
            <v>41000</v>
          </cell>
          <cell r="P220" t="str">
            <v>الكويت</v>
          </cell>
        </row>
        <row r="221">
          <cell r="A221" t="str">
            <v>Lebanon   </v>
          </cell>
          <cell r="B221">
            <v>2717.9383933964164</v>
          </cell>
          <cell r="C221">
            <v>2784.6608720433173</v>
          </cell>
          <cell r="D221">
            <v>4151.134453781512</v>
          </cell>
          <cell r="E221">
            <v>5464.019848219498</v>
          </cell>
          <cell r="F221">
            <v>7538.894887995405</v>
          </cell>
          <cell r="G221">
            <v>8923.880952380952</v>
          </cell>
          <cell r="H221">
            <v>10968.39864281308</v>
          </cell>
          <cell r="I221">
            <v>12995.634627625715</v>
          </cell>
          <cell r="J221">
            <v>14867.037686809617</v>
          </cell>
          <cell r="K221">
            <v>16167.185356200527</v>
          </cell>
          <cell r="L221">
            <v>16456.11472148541</v>
          </cell>
          <cell r="M221">
            <v>16456.11472148541</v>
          </cell>
          <cell r="N221">
            <v>16785.237400530503</v>
          </cell>
          <cell r="O221">
            <v>17796.68567639257</v>
          </cell>
          <cell r="P221" t="str">
            <v>لبنان‏     </v>
          </cell>
        </row>
        <row r="222">
          <cell r="A222" t="str">
            <v>Oman</v>
          </cell>
          <cell r="B222">
            <v>9360</v>
          </cell>
          <cell r="C222">
            <v>11670.12987012987</v>
          </cell>
          <cell r="D222">
            <v>11326.753246753244</v>
          </cell>
          <cell r="E222">
            <v>12435.844155844154</v>
          </cell>
          <cell r="F222">
            <v>12476.883116883118</v>
          </cell>
          <cell r="G222">
            <v>12902.077922077922</v>
          </cell>
          <cell r="H222">
            <v>13785.035064935064</v>
          </cell>
          <cell r="I222">
            <v>15257.922077922078</v>
          </cell>
          <cell r="J222">
            <v>15816.883116883117</v>
          </cell>
          <cell r="K222">
            <v>14067.272727272728</v>
          </cell>
          <cell r="L222">
            <v>15689.87012987013</v>
          </cell>
          <cell r="M222">
            <v>19799.480519480516</v>
          </cell>
          <cell r="N222">
            <v>19920.519480519506</v>
          </cell>
          <cell r="O222">
            <v>21937.4025974026</v>
          </cell>
          <cell r="P222" t="str">
            <v>عمان</v>
          </cell>
        </row>
        <row r="223">
          <cell r="A223" t="str">
            <v>Qatar</v>
          </cell>
          <cell r="B223">
            <v>6491.208791208791</v>
          </cell>
          <cell r="C223">
            <v>7360.43956043956</v>
          </cell>
          <cell r="D223">
            <v>6883.516483516483</v>
          </cell>
          <cell r="E223">
            <v>7646.153846153846</v>
          </cell>
          <cell r="F223">
            <v>7156.593406593406</v>
          </cell>
          <cell r="G223">
            <v>7374.450549450549</v>
          </cell>
          <cell r="H223">
            <v>8137.912087912087</v>
          </cell>
          <cell r="I223">
            <v>9059.34065934066</v>
          </cell>
          <cell r="J223">
            <v>11297.802197802197</v>
          </cell>
          <cell r="K223">
            <v>10255.494505494506</v>
          </cell>
          <cell r="L223">
            <v>12393.131868131868</v>
          </cell>
          <cell r="M223">
            <v>16454.120879120877</v>
          </cell>
          <cell r="N223">
            <v>16152.19780219782</v>
          </cell>
          <cell r="O223">
            <v>20017.582417582416</v>
          </cell>
          <cell r="P223" t="str">
            <v>قطر</v>
          </cell>
        </row>
        <row r="224">
          <cell r="A224" t="str">
            <v>Saudi Arabia</v>
          </cell>
          <cell r="B224">
            <v>82996.52870493992</v>
          </cell>
          <cell r="C224">
            <v>104671.02803738318</v>
          </cell>
          <cell r="D224">
            <v>118033.91188251002</v>
          </cell>
          <cell r="E224">
            <v>123203.738317757</v>
          </cell>
          <cell r="F224">
            <v>118515.88785046729</v>
          </cell>
          <cell r="G224">
            <v>120166.88918558077</v>
          </cell>
          <cell r="H224">
            <v>142457.50987983978</v>
          </cell>
          <cell r="I224">
            <v>157743.391188251</v>
          </cell>
          <cell r="J224">
            <v>164993.8584779706</v>
          </cell>
          <cell r="K224">
            <v>145967.42323097461</v>
          </cell>
          <cell r="L224">
            <v>161171.96261682242</v>
          </cell>
          <cell r="M224">
            <v>188693.45794392523</v>
          </cell>
          <cell r="N224">
            <v>186489.4526034713</v>
          </cell>
          <cell r="O224">
            <v>188329.23898531374</v>
          </cell>
          <cell r="P224" t="str">
            <v>السعودية</v>
          </cell>
        </row>
        <row r="225">
          <cell r="A225" t="str">
            <v>Syria  (1)</v>
          </cell>
          <cell r="B225">
            <v>7691.163475699558</v>
          </cell>
          <cell r="C225">
            <v>9583.142857142857</v>
          </cell>
          <cell r="D225">
            <v>10818.194444444443</v>
          </cell>
          <cell r="E225">
            <v>12597.627118644068</v>
          </cell>
          <cell r="F225">
            <v>13978.209459459458</v>
          </cell>
          <cell r="G225">
            <v>16813.986710963454</v>
          </cell>
          <cell r="H225">
            <v>18659.413725490194</v>
          </cell>
          <cell r="I225">
            <v>21862.56329113924</v>
          </cell>
          <cell r="J225">
            <v>23299.03125</v>
          </cell>
          <cell r="K225">
            <v>22978.023255813954</v>
          </cell>
          <cell r="L225">
            <v>20977.61614505967</v>
          </cell>
          <cell r="M225">
            <v>22823.244921855112</v>
          </cell>
          <cell r="N225">
            <v>24169.80603777427</v>
          </cell>
          <cell r="O225">
            <v>20246.983522899278</v>
          </cell>
          <cell r="P225" t="str">
            <v>سوريا  (1)</v>
          </cell>
        </row>
        <row r="226">
          <cell r="A226" t="str">
            <v>United Arab Emirates</v>
          </cell>
          <cell r="B226">
            <v>27506.4015254699</v>
          </cell>
          <cell r="C226">
            <v>33653.228003268865</v>
          </cell>
          <cell r="D226">
            <v>33919.64042495233</v>
          </cell>
          <cell r="E226">
            <v>35412.69408880414</v>
          </cell>
          <cell r="F226">
            <v>35745.301007899754</v>
          </cell>
          <cell r="G226">
            <v>38268.04685371833</v>
          </cell>
          <cell r="H226">
            <v>42806.864614546444</v>
          </cell>
          <cell r="I226">
            <v>47993.46227186053</v>
          </cell>
          <cell r="J226">
            <v>51209.47970580224</v>
          </cell>
          <cell r="K226">
            <v>48493.874217261095</v>
          </cell>
          <cell r="L226">
            <v>55185.951538252106</v>
          </cell>
          <cell r="M226">
            <v>70512.1154369725</v>
          </cell>
          <cell r="N226">
            <v>67950.1769670569</v>
          </cell>
          <cell r="O226" t="e">
            <v>#NAME?</v>
          </cell>
          <cell r="P226" t="str">
            <v>الامارات العربية المتحدة</v>
          </cell>
        </row>
        <row r="227">
          <cell r="A227" t="str">
            <v>Republic of Yemen  </v>
          </cell>
          <cell r="B227">
            <v>0</v>
          </cell>
          <cell r="C227">
            <v>9099.928057553956</v>
          </cell>
          <cell r="D227">
            <v>6831.945701357466</v>
          </cell>
          <cell r="E227">
            <v>6738.491228070176</v>
          </cell>
          <cell r="F227">
            <v>5175.504885993486</v>
          </cell>
          <cell r="G227">
            <v>3794.4767801857583</v>
          </cell>
          <cell r="H227">
            <v>4258.794754233788</v>
          </cell>
          <cell r="I227">
            <v>5858.250512699164</v>
          </cell>
          <cell r="J227">
            <v>6794.204106371694</v>
          </cell>
          <cell r="K227">
            <v>6315.874300853695</v>
          </cell>
          <cell r="L227">
            <v>7466.298555377207</v>
          </cell>
          <cell r="M227">
            <v>9176.497866815063</v>
          </cell>
          <cell r="N227">
            <v>9294.522496887783</v>
          </cell>
          <cell r="O227">
            <v>8562.744186046511</v>
          </cell>
          <cell r="P227" t="str">
            <v>الجمهورية اليمنية  </v>
          </cell>
        </row>
        <row r="228">
          <cell r="B228" t="e">
            <v>#REF!</v>
          </cell>
        </row>
        <row r="229">
          <cell r="B229" t="e">
            <v>#REF!</v>
          </cell>
        </row>
        <row r="230">
          <cell r="A230" t="str">
            <v>Total</v>
          </cell>
          <cell r="B230" t="e">
            <v>#REF!</v>
          </cell>
          <cell r="C230">
            <v>246766.00259917823</v>
          </cell>
          <cell r="D230">
            <v>254420.25650972372</v>
          </cell>
          <cell r="E230">
            <v>280603.2998873407</v>
          </cell>
          <cell r="F230">
            <v>287322.4461997298</v>
          </cell>
          <cell r="G230">
            <v>304810.69868606277</v>
          </cell>
          <cell r="H230">
            <v>347714.1864831953</v>
          </cell>
          <cell r="I230">
            <v>390504.2931084332</v>
          </cell>
          <cell r="J230">
            <v>413640.39576218737</v>
          </cell>
          <cell r="K230">
            <v>391953.8238031885</v>
          </cell>
          <cell r="L230">
            <v>432400.8237438631</v>
          </cell>
          <cell r="M230">
            <v>495216.6850695602</v>
          </cell>
          <cell r="N230">
            <v>485628.3759681227</v>
          </cell>
          <cell r="O230" t="e">
            <v>#NAME?</v>
          </cell>
          <cell r="P230" t="str">
            <v>المجموع</v>
          </cell>
        </row>
        <row r="231">
          <cell r="A231" t="str">
            <v>* ESCWA estimates.</v>
          </cell>
          <cell r="P231" t="str">
            <v>‏* تقديرات الاسكوا.</v>
          </cell>
        </row>
        <row r="232">
          <cell r="A232" t="str">
            <v>(1) Evaluated by ESCWA estimates of the weighted US$ exchange rate.</v>
          </cell>
          <cell r="P232" t="str">
            <v>(1) احتسبت باستخدام تقديرات الإسكوا لسعر الصرف المرجح  للدولار الامريكي.</v>
          </cell>
        </row>
        <row r="238">
          <cell r="A238" t="str">
            <v>‏‏متوسط نصيب الفرد من الناتج المحلي الاجمالي في بلدان الاسكوا بالاسعار الجارية(بالدولار الأمريكي)</v>
          </cell>
        </row>
        <row r="239">
          <cell r="A239" t="str">
            <v>Gross domestic product per capita in ESCWA countries at current prices(US Dollar)</v>
          </cell>
        </row>
        <row r="241">
          <cell r="A241" t="str">
            <v> US Dollar </v>
          </cell>
          <cell r="P241" t="str">
            <v> دولار امريكى</v>
          </cell>
        </row>
        <row r="242">
          <cell r="A242" t="str">
            <v>Country</v>
          </cell>
          <cell r="B242">
            <v>1989</v>
          </cell>
          <cell r="C242">
            <v>1990</v>
          </cell>
          <cell r="D242">
            <v>1991</v>
          </cell>
          <cell r="E242">
            <v>1992</v>
          </cell>
          <cell r="F242">
            <v>1993</v>
          </cell>
          <cell r="G242">
            <v>1994</v>
          </cell>
          <cell r="H242">
            <v>1995</v>
          </cell>
          <cell r="I242">
            <v>1996</v>
          </cell>
          <cell r="J242">
            <v>1997</v>
          </cell>
          <cell r="K242">
            <v>1998</v>
          </cell>
          <cell r="L242">
            <v>1999</v>
          </cell>
          <cell r="M242">
            <v>2000</v>
          </cell>
          <cell r="N242">
            <v>2001</v>
          </cell>
          <cell r="O242">
            <v>2002</v>
          </cell>
          <cell r="P242" t="str">
            <v>الـبلــــد</v>
          </cell>
        </row>
        <row r="243">
          <cell r="A243" t="str">
            <v>Bahrain</v>
          </cell>
          <cell r="B243">
            <v>8657.894736842107</v>
          </cell>
          <cell r="C243">
            <v>9243.378202344767</v>
          </cell>
          <cell r="D243">
            <v>9177.382513430059</v>
          </cell>
          <cell r="E243">
            <v>9153.753125896774</v>
          </cell>
          <cell r="F243">
            <v>9665.921853990349</v>
          </cell>
          <cell r="G243">
            <v>9977.693891557998</v>
          </cell>
          <cell r="H243">
            <v>10119.940977692704</v>
          </cell>
          <cell r="I243">
            <v>10203.782110581373</v>
          </cell>
          <cell r="J243">
            <v>10240.648592999314</v>
          </cell>
          <cell r="K243">
            <v>9617.484530624399</v>
          </cell>
          <cell r="L243">
            <v>9940.658743850234</v>
          </cell>
          <cell r="M243">
            <v>11568.569928666275</v>
          </cell>
          <cell r="N243">
            <v>11112.84939507718</v>
          </cell>
          <cell r="O243">
            <v>11924.89851150203</v>
          </cell>
          <cell r="P243" t="str">
            <v>البحرين</v>
          </cell>
        </row>
        <row r="244">
          <cell r="A244" t="str">
            <v>Egypt</v>
          </cell>
          <cell r="C244">
            <v>791.6137503877745</v>
          </cell>
          <cell r="D244">
            <v>807.775785599698</v>
          </cell>
          <cell r="E244">
            <v>870.8222399917446</v>
          </cell>
          <cell r="F244">
            <v>940.7217873369925</v>
          </cell>
          <cell r="G244">
            <v>1064.8871219650716</v>
          </cell>
          <cell r="H244">
            <v>1173.1957613509671</v>
          </cell>
          <cell r="I244">
            <v>1286.5539418816013</v>
          </cell>
          <cell r="J244">
            <v>1362.622381226954</v>
          </cell>
          <cell r="K244">
            <v>1442.906323180032</v>
          </cell>
          <cell r="L244">
            <v>1582.3409235528688</v>
          </cell>
          <cell r="M244">
            <v>1549.8299115646232</v>
          </cell>
          <cell r="N244">
            <v>1460.2811128109408</v>
          </cell>
          <cell r="O244">
            <v>0</v>
          </cell>
          <cell r="P244" t="str">
            <v>مصر</v>
          </cell>
        </row>
        <row r="245">
          <cell r="A245" t="str">
            <v>Iraq</v>
          </cell>
          <cell r="B245">
            <v>659.7589111445718</v>
          </cell>
          <cell r="C245">
            <v>674.4542875340165</v>
          </cell>
          <cell r="D245">
            <v>262.6884862345437</v>
          </cell>
          <cell r="E245">
            <v>246.97272092629348</v>
          </cell>
          <cell r="F245">
            <v>95.6310825579289</v>
          </cell>
          <cell r="G245">
            <v>116.10024748161314</v>
          </cell>
          <cell r="H245">
            <v>117.06568083508556</v>
          </cell>
          <cell r="I245">
            <v>60.06830384039355</v>
          </cell>
          <cell r="J245">
            <v>87.21435921710402</v>
          </cell>
          <cell r="K245">
            <v>124.02055649171719</v>
          </cell>
          <cell r="L245">
            <v>171.07823727867878</v>
          </cell>
          <cell r="O245">
            <v>211.88168927928257</v>
          </cell>
          <cell r="P245" t="str">
            <v>العراق</v>
          </cell>
        </row>
        <row r="246">
          <cell r="A246" t="str">
            <v>Jordan</v>
          </cell>
          <cell r="B246">
            <v>1227.1915983341523</v>
          </cell>
          <cell r="C246">
            <v>1233.0919492954883</v>
          </cell>
          <cell r="D246">
            <v>1136.3735409546916</v>
          </cell>
          <cell r="E246">
            <v>1397.6221382059373</v>
          </cell>
          <cell r="F246">
            <v>1418.4996904756483</v>
          </cell>
          <cell r="G246">
            <v>1506.380045908264</v>
          </cell>
          <cell r="H246">
            <v>1567.358412973975</v>
          </cell>
          <cell r="I246">
            <v>1559.03460585833</v>
          </cell>
          <cell r="J246">
            <v>1575.3357453854176</v>
          </cell>
          <cell r="K246">
            <v>1663.7287500252075</v>
          </cell>
          <cell r="L246">
            <v>1660.0558418007545</v>
          </cell>
          <cell r="M246">
            <v>1677.7699267061337</v>
          </cell>
          <cell r="N246">
            <v>1701.672437624273</v>
          </cell>
          <cell r="O246">
            <v>0</v>
          </cell>
          <cell r="P246" t="str">
            <v>الاردن</v>
          </cell>
        </row>
        <row r="247">
          <cell r="A247" t="str">
            <v>Kuwait</v>
          </cell>
          <cell r="B247">
            <v>11471.913270427627</v>
          </cell>
          <cell r="C247">
            <v>8543.279245301173</v>
          </cell>
          <cell r="D247">
            <v>5228.387062297099</v>
          </cell>
          <cell r="E247">
            <v>13984.293620963601</v>
          </cell>
          <cell r="F247">
            <v>16387.442149303526</v>
          </cell>
          <cell r="G247">
            <v>15286.684895186014</v>
          </cell>
          <cell r="H247">
            <v>15736.666534291728</v>
          </cell>
          <cell r="I247">
            <v>16426.631538426223</v>
          </cell>
          <cell r="J247">
            <v>15062.972292191438</v>
          </cell>
          <cell r="K247">
            <v>12384.12577741474</v>
          </cell>
          <cell r="L247">
            <v>13869.80740888767</v>
          </cell>
          <cell r="M247">
            <v>16355.0949893084</v>
          </cell>
          <cell r="N247">
            <v>14433.839153498751</v>
          </cell>
          <cell r="O247">
            <v>17365.52308343922</v>
          </cell>
          <cell r="P247" t="str">
            <v>الكويت</v>
          </cell>
        </row>
        <row r="248">
          <cell r="A248" t="str">
            <v>Lebanon   </v>
          </cell>
          <cell r="B248">
            <v>1070.0544855891403</v>
          </cell>
          <cell r="C248">
            <v>1026.4138857513149</v>
          </cell>
          <cell r="D248">
            <v>1493.213832295508</v>
          </cell>
          <cell r="E248">
            <v>1903.839668369163</v>
          </cell>
          <cell r="F248">
            <v>2536.640271869248</v>
          </cell>
          <cell r="G248">
            <v>2902.07510646535</v>
          </cell>
          <cell r="H248">
            <v>3461.0545101966172</v>
          </cell>
          <cell r="I248">
            <v>3999.887543128875</v>
          </cell>
          <cell r="J248">
            <v>4480.722630141537</v>
          </cell>
          <cell r="K248">
            <v>4783.190933787138</v>
          </cell>
          <cell r="L248">
            <v>4786.537149937583</v>
          </cell>
          <cell r="M248">
            <v>4707.126636580495</v>
          </cell>
          <cell r="N248">
            <v>4720.257986650872</v>
          </cell>
          <cell r="O248">
            <v>4924.373457773262</v>
          </cell>
          <cell r="P248" t="str">
            <v>لبنان‏    </v>
          </cell>
        </row>
        <row r="249">
          <cell r="A249" t="str">
            <v>Oman</v>
          </cell>
          <cell r="B249">
            <v>5473.684210526316</v>
          </cell>
          <cell r="C249">
            <v>7181.61838161838</v>
          </cell>
          <cell r="D249">
            <v>6446.643851310896</v>
          </cell>
          <cell r="E249">
            <v>6607.781166760974</v>
          </cell>
          <cell r="F249">
            <v>6238.441558441559</v>
          </cell>
          <cell r="G249">
            <v>6293.696547355084</v>
          </cell>
          <cell r="H249">
            <v>6468.810448115938</v>
          </cell>
          <cell r="I249">
            <v>6891.563720832013</v>
          </cell>
          <cell r="J249">
            <v>7014.138854493621</v>
          </cell>
          <cell r="K249">
            <v>6150.971896490043</v>
          </cell>
          <cell r="L249">
            <v>6748.33123865382</v>
          </cell>
          <cell r="M249">
            <v>8378.959170326076</v>
          </cell>
          <cell r="N249">
            <v>8293.305362414449</v>
          </cell>
          <cell r="O249">
            <v>8983.375347011714</v>
          </cell>
          <cell r="P249" t="str">
            <v>عمان</v>
          </cell>
        </row>
        <row r="250">
          <cell r="A250" t="str">
            <v>Qatar</v>
          </cell>
          <cell r="B250">
            <v>13989.674118984463</v>
          </cell>
          <cell r="C250">
            <v>16248.210950197705</v>
          </cell>
          <cell r="D250">
            <v>14739.863990399323</v>
          </cell>
          <cell r="E250">
            <v>15929.48717948718</v>
          </cell>
          <cell r="F250">
            <v>14575.546652939729</v>
          </cell>
          <cell r="G250">
            <v>14719.462174551994</v>
          </cell>
          <cell r="H250">
            <v>15894.259546703295</v>
          </cell>
          <cell r="I250">
            <v>17321.875065660915</v>
          </cell>
          <cell r="J250">
            <v>21156.932954685763</v>
          </cell>
          <cell r="K250">
            <v>18817.421110999094</v>
          </cell>
          <cell r="L250">
            <v>22329.96732996733</v>
          </cell>
          <cell r="M250">
            <v>29122.337839151995</v>
          </cell>
          <cell r="N250">
            <v>28090.77878643099</v>
          </cell>
          <cell r="O250">
            <v>34276.6822218877</v>
          </cell>
          <cell r="P250" t="str">
            <v>قطر</v>
          </cell>
        </row>
        <row r="251">
          <cell r="A251" t="str">
            <v>Saudi Arabia</v>
          </cell>
          <cell r="B251">
            <v>5370.553171019796</v>
          </cell>
          <cell r="C251">
            <v>6796.820002427479</v>
          </cell>
          <cell r="D251">
            <v>7467.664929932305</v>
          </cell>
          <cell r="E251">
            <v>7645.757621804455</v>
          </cell>
          <cell r="F251">
            <v>7235.402188673217</v>
          </cell>
          <cell r="G251">
            <v>7201.227853153999</v>
          </cell>
          <cell r="H251">
            <v>8335.235497035854</v>
          </cell>
          <cell r="I251">
            <v>8955.56893313563</v>
          </cell>
          <cell r="J251">
            <v>9047.203952293174</v>
          </cell>
          <cell r="K251">
            <v>7710.904555254866</v>
          </cell>
          <cell r="L251">
            <v>8204.640735940868</v>
          </cell>
          <cell r="M251">
            <v>9274.22873999436</v>
          </cell>
          <cell r="N251">
            <v>8868.625290254484</v>
          </cell>
          <cell r="O251">
            <v>8678.366848777187</v>
          </cell>
          <cell r="P251" t="str">
            <v>السعودية</v>
          </cell>
        </row>
        <row r="252">
          <cell r="A252" t="str">
            <v>Syria</v>
          </cell>
          <cell r="B252">
            <v>641.1974552479832</v>
          </cell>
          <cell r="C252">
            <v>773.7076422689211</v>
          </cell>
          <cell r="D252">
            <v>847.5551899439395</v>
          </cell>
          <cell r="E252">
            <v>972.1891587161651</v>
          </cell>
          <cell r="F252">
            <v>1043.6951735577882</v>
          </cell>
          <cell r="G252">
            <v>1219.9961334322634</v>
          </cell>
          <cell r="H252">
            <v>1306.2242719979135</v>
          </cell>
          <cell r="I252">
            <v>1490.290612892927</v>
          </cell>
          <cell r="J252">
            <v>1546.4643070489844</v>
          </cell>
          <cell r="K252">
            <v>1485.0399570745137</v>
          </cell>
          <cell r="L252">
            <v>1320.094150466281</v>
          </cell>
          <cell r="M252">
            <v>1398.4831447215142</v>
          </cell>
          <cell r="N252">
            <v>1442.6289863778363</v>
          </cell>
          <cell r="O252">
            <v>1177.1502048197253</v>
          </cell>
          <cell r="P252" t="str">
            <v>سوريا</v>
          </cell>
        </row>
        <row r="253">
          <cell r="A253" t="str">
            <v>United Arab Emirates</v>
          </cell>
          <cell r="B253">
            <v>14820.259442602317</v>
          </cell>
          <cell r="C253">
            <v>17518.59864823991</v>
          </cell>
          <cell r="D253">
            <v>17105.214536032443</v>
          </cell>
          <cell r="E253">
            <v>17325.192802741753</v>
          </cell>
          <cell r="F253">
            <v>17005.376312036038</v>
          </cell>
          <cell r="G253">
            <v>17741.329093054395</v>
          </cell>
          <cell r="H253">
            <v>17754.817343237846</v>
          </cell>
          <cell r="I253">
            <v>19645.297696217982</v>
          </cell>
          <cell r="J253">
            <v>19515.80781471122</v>
          </cell>
          <cell r="K253">
            <v>17468.974862125753</v>
          </cell>
          <cell r="L253">
            <v>18783.509713496293</v>
          </cell>
          <cell r="M253">
            <v>22709.215921730272</v>
          </cell>
          <cell r="N253">
            <v>20710.2032816388</v>
          </cell>
          <cell r="O253" t="e">
            <v>#NAME?</v>
          </cell>
          <cell r="P253" t="str">
            <v>الامارات العربية المتحدة</v>
          </cell>
        </row>
        <row r="254">
          <cell r="A254" t="str">
            <v>Republic of Yemen</v>
          </cell>
          <cell r="B254">
            <v>0</v>
          </cell>
          <cell r="C254">
            <v>785.1534130762689</v>
          </cell>
          <cell r="D254">
            <v>561.9762853794082</v>
          </cell>
          <cell r="E254">
            <v>523.6626692625252</v>
          </cell>
          <cell r="F254">
            <v>380.60780158798985</v>
          </cell>
          <cell r="G254">
            <v>255.36555489506415</v>
          </cell>
          <cell r="H254">
            <v>277.10291848746095</v>
          </cell>
          <cell r="I254">
            <v>368.09616793585695</v>
          </cell>
          <cell r="J254">
            <v>412.1696254775354</v>
          </cell>
          <cell r="K254">
            <v>369.9551488316363</v>
          </cell>
          <cell r="L254">
            <v>422.3736242222779</v>
          </cell>
          <cell r="M254">
            <v>501.66727896430484</v>
          </cell>
          <cell r="N254">
            <v>491.02025975422805</v>
          </cell>
          <cell r="O254">
            <v>437.16465952144335</v>
          </cell>
          <cell r="P254" t="str">
            <v>الجمهورية اليمنية</v>
          </cell>
        </row>
        <row r="255">
          <cell r="B255" t="e">
            <v>#REF!</v>
          </cell>
        </row>
        <row r="256">
          <cell r="B256" t="e">
            <v>#REF!</v>
          </cell>
        </row>
        <row r="257">
          <cell r="A257" t="str">
            <v>ESCWA (1)</v>
          </cell>
          <cell r="B257" t="e">
            <v>#REF!</v>
          </cell>
          <cell r="C257">
            <v>2375.3537781720174</v>
          </cell>
          <cell r="D257">
            <v>2378.3150877281955</v>
          </cell>
          <cell r="E257">
            <v>2572.3834134314297</v>
          </cell>
          <cell r="F257">
            <v>2562.427616403694</v>
          </cell>
          <cell r="G257">
            <v>2632.853355613298</v>
          </cell>
          <cell r="H257">
            <v>2921.0597249863094</v>
          </cell>
          <cell r="I257">
            <v>3192.507240154295</v>
          </cell>
          <cell r="J257">
            <v>3288.001047369199</v>
          </cell>
          <cell r="K257">
            <v>3032.9940710608103</v>
          </cell>
          <cell r="L257">
            <v>3257.0603936776924</v>
          </cell>
          <cell r="M257">
            <v>3632.48503681919</v>
          </cell>
          <cell r="N257">
            <v>3469.8398505835553</v>
          </cell>
          <cell r="O257" t="e">
            <v>#NAME?</v>
          </cell>
          <cell r="P257" t="str">
            <v>الاسكوا (1)</v>
          </cell>
        </row>
        <row r="258">
          <cell r="A258" t="str">
            <v>* ESCWA estimates.</v>
          </cell>
          <cell r="P258" t="str">
            <v>‏* تقديرات الاسكوا.</v>
          </cell>
        </row>
        <row r="266">
          <cell r="A266" t="str">
            <v>(1) ESCWA excluding Iraq and Palestine.</v>
          </cell>
          <cell r="P266" t="str">
            <v>(1) الاسكوا لا تشمل العراق و فلسطين.</v>
          </cell>
        </row>
        <row r="268">
          <cell r="A268" t="str">
            <v>معدل ‏النمو الاسمي للناتج المحلي الاجمالي في بلدان الاسكوا‏  (%)  (1)</v>
          </cell>
        </row>
        <row r="269">
          <cell r="A269" t="str">
            <v>Nominal GDP growth rates in ESCWA countries (%)   (1)</v>
          </cell>
        </row>
        <row r="272">
          <cell r="A272" t="str">
            <v>Country</v>
          </cell>
          <cell r="B272">
            <v>1989</v>
          </cell>
          <cell r="C272">
            <v>1990</v>
          </cell>
          <cell r="D272">
            <v>1991</v>
          </cell>
          <cell r="E272">
            <v>1992</v>
          </cell>
          <cell r="F272">
            <v>1993</v>
          </cell>
          <cell r="G272">
            <v>1994</v>
          </cell>
          <cell r="H272">
            <v>1995</v>
          </cell>
          <cell r="I272">
            <v>1996</v>
          </cell>
          <cell r="J272">
            <v>1997</v>
          </cell>
          <cell r="K272">
            <v>1998</v>
          </cell>
          <cell r="L272">
            <v>1999</v>
          </cell>
          <cell r="M272">
            <v>2000</v>
          </cell>
          <cell r="N272">
            <v>2001</v>
          </cell>
          <cell r="O272">
            <v>2002</v>
          </cell>
          <cell r="P272" t="str">
            <v>الـبلــــد</v>
          </cell>
        </row>
        <row r="273">
          <cell r="A273" t="str">
            <v>Bahrain</v>
          </cell>
          <cell r="B273">
            <v>7.31</v>
          </cell>
          <cell r="C273">
            <v>10.133867942831262</v>
          </cell>
          <cell r="D273">
            <v>1.9201409277745183</v>
          </cell>
          <cell r="E273">
            <v>2.9152503312784543</v>
          </cell>
          <cell r="F273">
            <v>9.460896825841099</v>
          </cell>
          <cell r="G273">
            <v>7.0628548048893185</v>
          </cell>
          <cell r="H273">
            <v>5.0635330085028905</v>
          </cell>
          <cell r="I273">
            <v>4.3148131308538735</v>
          </cell>
          <cell r="J273">
            <v>4.053523950660332</v>
          </cell>
          <cell r="K273">
            <v>-2.6012650274368685</v>
          </cell>
          <cell r="L273">
            <v>7.057457423017391</v>
          </cell>
          <cell r="M273">
            <v>20.3952918491142</v>
          </cell>
          <cell r="N273">
            <v>-0.4537871204537841</v>
          </cell>
          <cell r="O273">
            <v>11.064557216598509</v>
          </cell>
          <cell r="P273" t="str">
            <v>البحرين</v>
          </cell>
        </row>
        <row r="274">
          <cell r="A274" t="str">
            <v>Egypt</v>
          </cell>
          <cell r="C274" t="e">
            <v>#DIV/0!</v>
          </cell>
          <cell r="D274">
            <v>25.04494786048184</v>
          </cell>
          <cell r="E274">
            <v>13.08411214953271</v>
          </cell>
          <cell r="F274">
            <v>11.252383979656708</v>
          </cell>
          <cell r="G274">
            <v>16.571428571428573</v>
          </cell>
          <cell r="H274">
            <v>12.450980392156863</v>
          </cell>
          <cell r="I274">
            <v>12.118570183086312</v>
          </cell>
          <cell r="J274">
            <v>8.12597200622084</v>
          </cell>
          <cell r="K274">
            <v>8.629989212513484</v>
          </cell>
          <cell r="L274">
            <v>12.11519364448858</v>
          </cell>
          <cell r="M274">
            <v>6.8201948627103635</v>
          </cell>
          <cell r="N274">
            <v>7.114427860696518</v>
          </cell>
          <cell r="O274">
            <v>-100</v>
          </cell>
          <cell r="P274" t="str">
            <v>مصر</v>
          </cell>
        </row>
        <row r="275">
          <cell r="A275" t="str">
            <v>Iraq</v>
          </cell>
          <cell r="B275">
            <v>7.13</v>
          </cell>
          <cell r="C275">
            <v>10.801967107077974</v>
          </cell>
          <cell r="D275">
            <v>-14.40958063269949</v>
          </cell>
          <cell r="E275">
            <v>187.6680040120361</v>
          </cell>
          <cell r="F275">
            <v>117.0098150311187</v>
          </cell>
          <cell r="G275">
            <v>395.02165023819276</v>
          </cell>
          <cell r="H275">
            <v>214.99518012067549</v>
          </cell>
          <cell r="I275">
            <v>22.579152743388182</v>
          </cell>
          <cell r="J275">
            <v>37.43442272241636</v>
          </cell>
          <cell r="K275">
            <v>39.762085486040306</v>
          </cell>
          <cell r="L275">
            <v>35.2407824774075</v>
          </cell>
          <cell r="O275" t="e">
            <v>#DIV/0!</v>
          </cell>
          <cell r="P275" t="str">
            <v>العراق</v>
          </cell>
        </row>
        <row r="276">
          <cell r="A276" t="str">
            <v>Jordan</v>
          </cell>
          <cell r="B276">
            <v>4.76</v>
          </cell>
          <cell r="C276">
            <v>12.486826019139192</v>
          </cell>
          <cell r="D276">
            <v>7.495409061949539</v>
          </cell>
          <cell r="E276">
            <v>27.179862636404874</v>
          </cell>
          <cell r="F276">
            <v>7.601633816716446</v>
          </cell>
          <cell r="G276">
            <v>11.03128503006214</v>
          </cell>
          <cell r="H276">
            <v>8.177688036345296</v>
          </cell>
          <cell r="I276">
            <v>4.191235735799498</v>
          </cell>
          <cell r="J276">
            <v>4.592646879198679</v>
          </cell>
          <cell r="K276">
            <v>9.192650550819403</v>
          </cell>
          <cell r="L276">
            <v>2.8003065899003814</v>
          </cell>
          <cell r="M276">
            <v>4.078464047767324</v>
          </cell>
          <cell r="N276">
            <v>4.439661407997812</v>
          </cell>
          <cell r="O276">
            <v>-100.00000000000001</v>
          </cell>
          <cell r="P276" t="str">
            <v>الاردن</v>
          </cell>
        </row>
        <row r="277">
          <cell r="A277" t="str">
            <v>Kuwait</v>
          </cell>
          <cell r="B277">
            <v>23.72</v>
          </cell>
          <cell r="C277">
            <v>-25.410559032298707</v>
          </cell>
          <cell r="D277">
            <v>-41.23542992285601</v>
          </cell>
          <cell r="E277">
            <v>86.10259358630375</v>
          </cell>
          <cell r="F277">
            <v>24.09679910752596</v>
          </cell>
          <cell r="G277">
            <v>2.0648641172809525</v>
          </cell>
          <cell r="H277">
            <v>7.391799235751647</v>
          </cell>
          <cell r="I277">
            <v>17.377260166807574</v>
          </cell>
          <cell r="J277">
            <v>-2.6100510615425883</v>
          </cell>
          <cell r="K277">
            <v>-15.490579158250268</v>
          </cell>
          <cell r="L277">
            <v>16.035160586706354</v>
          </cell>
          <cell r="M277">
            <v>23.716794236830257</v>
          </cell>
          <cell r="N277">
            <v>-8.497861886998454</v>
          </cell>
          <cell r="O277">
            <v>25.971959828974843</v>
          </cell>
          <cell r="P277" t="str">
            <v>الكويت</v>
          </cell>
        </row>
        <row r="278">
          <cell r="A278" t="str">
            <v>Lebanon  *</v>
          </cell>
          <cell r="B278">
            <v>-0.44</v>
          </cell>
          <cell r="C278">
            <v>44.76111111111112</v>
          </cell>
          <cell r="D278">
            <v>97.1617607552673</v>
          </cell>
          <cell r="E278">
            <v>142.9188782073991</v>
          </cell>
          <cell r="F278">
            <v>40.22867421392572</v>
          </cell>
          <cell r="G278">
            <v>14.223796393141267</v>
          </cell>
          <cell r="H278">
            <v>18.591966979986818</v>
          </cell>
          <cell r="I278">
            <v>14.829997553355131</v>
          </cell>
          <cell r="J278">
            <v>12.070003235674983</v>
          </cell>
          <cell r="K278">
            <v>7.119998185344119</v>
          </cell>
          <cell r="L278">
            <v>1.2499993369905014</v>
          </cell>
          <cell r="M278">
            <v>0</v>
          </cell>
          <cell r="N278">
            <v>2.0000023372186604</v>
          </cell>
          <cell r="O278">
            <v>6.025820497660052</v>
          </cell>
          <cell r="P278" t="str">
            <v>لبنان‏   * </v>
          </cell>
        </row>
        <row r="279">
          <cell r="A279" t="str">
            <v>Oman</v>
          </cell>
          <cell r="B279">
            <v>11.76</v>
          </cell>
          <cell r="C279">
            <v>24.68087468087467</v>
          </cell>
          <cell r="D279">
            <v>-2.94235477409305</v>
          </cell>
          <cell r="E279">
            <v>9.79178132452761</v>
          </cell>
          <cell r="F279">
            <v>0.33000543046913183</v>
          </cell>
          <cell r="G279">
            <v>3.4078607710883464</v>
          </cell>
          <cell r="H279">
            <v>6.842751595434132</v>
          </cell>
          <cell r="I279">
            <v>10.685483870967749</v>
          </cell>
          <cell r="J279">
            <v>3.66341521542992</v>
          </cell>
          <cell r="K279">
            <v>-11.061663519172336</v>
          </cell>
          <cell r="L279">
            <v>11.534555660185745</v>
          </cell>
          <cell r="M279">
            <v>26.19276230837994</v>
          </cell>
          <cell r="N279">
            <v>0.6113239229680862</v>
          </cell>
          <cell r="O279">
            <v>10.12465121130714</v>
          </cell>
          <cell r="P279" t="str">
            <v>عمان</v>
          </cell>
        </row>
        <row r="280">
          <cell r="A280" t="str">
            <v>Qatar</v>
          </cell>
          <cell r="B280">
            <v>7.5</v>
          </cell>
          <cell r="C280">
            <v>13.390892161841883</v>
          </cell>
          <cell r="D280">
            <v>-6.479546133174082</v>
          </cell>
          <cell r="E280">
            <v>11.079182630906768</v>
          </cell>
          <cell r="F280">
            <v>-6.402701925840759</v>
          </cell>
          <cell r="G280">
            <v>3.0441458733205375</v>
          </cell>
          <cell r="H280">
            <v>10.3527921618299</v>
          </cell>
          <cell r="I280">
            <v>11.322665586388496</v>
          </cell>
          <cell r="J280">
            <v>24.70887918486172</v>
          </cell>
          <cell r="K280">
            <v>-9.225756249392083</v>
          </cell>
          <cell r="L280">
            <v>20.843825341548353</v>
          </cell>
          <cell r="M280">
            <v>32.76806100507637</v>
          </cell>
          <cell r="N280">
            <v>-1.8349389745044238</v>
          </cell>
          <cell r="O280">
            <v>23.931013368710957</v>
          </cell>
          <cell r="P280" t="str">
            <v>قطر</v>
          </cell>
        </row>
        <row r="281">
          <cell r="A281" t="str">
            <v>Saudi Arabia</v>
          </cell>
          <cell r="B281">
            <v>9.01</v>
          </cell>
          <cell r="C281">
            <v>26.114946818436277</v>
          </cell>
          <cell r="D281">
            <v>12.766554504799831</v>
          </cell>
          <cell r="E281">
            <v>4.3799500946753325</v>
          </cell>
          <cell r="F281">
            <v>-3.8049579755438905</v>
          </cell>
          <cell r="G281">
            <v>1.3930632972994894</v>
          </cell>
          <cell r="H281">
            <v>18.549636131326036</v>
          </cell>
          <cell r="I281">
            <v>10.730211451481997</v>
          </cell>
          <cell r="J281">
            <v>4.596368339176198</v>
          </cell>
          <cell r="K281">
            <v>-11.531602098714682</v>
          </cell>
          <cell r="L281">
            <v>10.416392267053022</v>
          </cell>
          <cell r="M281">
            <v>17.075857909935404</v>
          </cell>
          <cell r="N281">
            <v>-1.1680348457596825</v>
          </cell>
          <cell r="O281">
            <v>0.9865364266762886</v>
          </cell>
          <cell r="P281" t="str">
            <v>السعودية</v>
          </cell>
        </row>
        <row r="282">
          <cell r="A282" t="str">
            <v>Syria</v>
          </cell>
          <cell r="B282">
            <v>12.28</v>
          </cell>
          <cell r="C282">
            <v>28.452980487524655</v>
          </cell>
          <cell r="D282">
            <v>16.113115291732505</v>
          </cell>
          <cell r="E282">
            <v>19.278864053613383</v>
          </cell>
          <cell r="F282">
            <v>11.335198988240993</v>
          </cell>
          <cell r="G282">
            <v>22.319005208396273</v>
          </cell>
          <cell r="H282">
            <v>12.818390005157074</v>
          </cell>
          <cell r="I282">
            <v>20.996015587372476</v>
          </cell>
          <cell r="J282">
            <v>7.919439189296772</v>
          </cell>
          <cell r="K282">
            <v>6.018892952899061</v>
          </cell>
          <cell r="L282">
            <v>3.6242921699702952</v>
          </cell>
          <cell r="M282">
            <v>9.466824239523765</v>
          </cell>
          <cell r="N282">
            <v>5.899954719539968</v>
          </cell>
          <cell r="O282">
            <v>-1.3894169251265094</v>
          </cell>
          <cell r="P282" t="str">
            <v>سوريا</v>
          </cell>
        </row>
        <row r="283">
          <cell r="A283" t="str">
            <v>United Arab Emirates</v>
          </cell>
          <cell r="B283">
            <v>15.92</v>
          </cell>
          <cell r="C283">
            <v>22.34689431151957</v>
          </cell>
          <cell r="D283">
            <v>0.7916400223407614</v>
          </cell>
          <cell r="E283">
            <v>4.401737887390679</v>
          </cell>
          <cell r="F283">
            <v>0.9392307692307692</v>
          </cell>
          <cell r="G283">
            <v>7.057559384549729</v>
          </cell>
          <cell r="H283">
            <v>11.860594239831437</v>
          </cell>
          <cell r="I283">
            <v>12.116275517996232</v>
          </cell>
          <cell r="J283">
            <v>6.7009490078554235</v>
          </cell>
          <cell r="K283">
            <v>-5.25134315655088</v>
          </cell>
          <cell r="L283">
            <v>13.799840555137605</v>
          </cell>
          <cell r="M283">
            <v>27.771857640430593</v>
          </cell>
          <cell r="N283">
            <v>-3.633330887945913</v>
          </cell>
          <cell r="O283" t="e">
            <v>#NAME?</v>
          </cell>
          <cell r="P283" t="str">
            <v>الامارات العربية المتحدة</v>
          </cell>
        </row>
        <row r="284">
          <cell r="A284" t="str">
            <v>Republic of Yemen</v>
          </cell>
          <cell r="B284" t="str">
            <v>…</v>
          </cell>
          <cell r="C284" t="str">
            <v>…</v>
          </cell>
          <cell r="D284">
            <v>19.366901469693016</v>
          </cell>
          <cell r="E284">
            <v>27.1952366444571</v>
          </cell>
          <cell r="F284">
            <v>24.100871140918628</v>
          </cell>
          <cell r="G284">
            <v>28.56183810818522</v>
          </cell>
          <cell r="H284">
            <v>68.24682445398885</v>
          </cell>
          <cell r="I284">
            <v>44.071268537287956</v>
          </cell>
          <cell r="J284">
            <v>20.742713498826593</v>
          </cell>
          <cell r="K284">
            <v>-4.300559677151367</v>
          </cell>
          <cell r="L284">
            <v>35.50158995386862</v>
          </cell>
          <cell r="M284">
            <v>27.624527464665192</v>
          </cell>
          <cell r="N284">
            <v>5.644980341819872</v>
          </cell>
          <cell r="O284">
            <v>-6.0655287063594265</v>
          </cell>
          <cell r="P284" t="str">
            <v>الجمهورية اليمنية</v>
          </cell>
        </row>
        <row r="285">
          <cell r="B285">
            <v>2.72</v>
          </cell>
        </row>
        <row r="286">
          <cell r="B286">
            <v>22.8</v>
          </cell>
        </row>
        <row r="287">
          <cell r="A287" t="str">
            <v>(1) Rates were computed using the GDP in local currencies.</v>
          </cell>
          <cell r="P287" t="str">
            <v>(1) احتسبت  المعدلات باستخدام الناتج المحلي الإجمالي بالعملات المحلية.</v>
          </cell>
        </row>
        <row r="288">
          <cell r="A288" t="str">
            <v>* ESCWA estimates.</v>
          </cell>
          <cell r="P288" t="str">
            <v>‏* تقديرات الاسكوا.</v>
          </cell>
        </row>
        <row r="298">
          <cell r="A298" t="str">
            <v>الانفاق الاستهلاكي النهائي الخاص في بلدان الاسكوا بالاسعار الجارية (بالدولار الأمريكي)</v>
          </cell>
        </row>
        <row r="299">
          <cell r="A299" t="str">
            <v>Private final consumption expenditure in ESCWA countries at current prices(US Dollar) </v>
          </cell>
        </row>
        <row r="301">
          <cell r="A301" t="str">
            <v>Mn. Dollar</v>
          </cell>
          <cell r="P301" t="str">
            <v>مليون دولار امريكى</v>
          </cell>
        </row>
        <row r="302">
          <cell r="A302" t="str">
            <v>Country</v>
          </cell>
          <cell r="B302">
            <v>1989</v>
          </cell>
          <cell r="C302">
            <v>1990</v>
          </cell>
          <cell r="D302">
            <v>1991</v>
          </cell>
          <cell r="E302">
            <v>1992</v>
          </cell>
          <cell r="F302">
            <v>1993</v>
          </cell>
          <cell r="G302">
            <v>1994</v>
          </cell>
          <cell r="H302">
            <v>1995</v>
          </cell>
          <cell r="I302">
            <v>1996</v>
          </cell>
          <cell r="J302">
            <v>1997</v>
          </cell>
          <cell r="K302">
            <v>1998</v>
          </cell>
          <cell r="L302">
            <v>1999</v>
          </cell>
          <cell r="M302">
            <v>2000</v>
          </cell>
          <cell r="N302">
            <v>2001</v>
          </cell>
          <cell r="O302">
            <v>2002</v>
          </cell>
          <cell r="P302" t="str">
            <v>الـبلــــد</v>
          </cell>
        </row>
        <row r="303">
          <cell r="A303" t="str">
            <v>Bahrain</v>
          </cell>
          <cell r="B303">
            <v>2514.6</v>
          </cell>
          <cell r="C303">
            <v>2609</v>
          </cell>
          <cell r="D303">
            <v>2706.6</v>
          </cell>
          <cell r="E303">
            <v>2807.7</v>
          </cell>
          <cell r="F303">
            <v>2913</v>
          </cell>
          <cell r="G303">
            <v>2987.8</v>
          </cell>
          <cell r="H303">
            <v>3099.5</v>
          </cell>
          <cell r="I303">
            <v>3269.4</v>
          </cell>
          <cell r="J303">
            <v>3397.3</v>
          </cell>
          <cell r="K303">
            <v>3530.9</v>
          </cell>
          <cell r="L303">
            <v>3666</v>
          </cell>
          <cell r="M303">
            <v>3754.8</v>
          </cell>
          <cell r="N303">
            <v>3765.2</v>
          </cell>
          <cell r="O303">
            <v>4023.4</v>
          </cell>
          <cell r="P303" t="str">
            <v>البحرين</v>
          </cell>
        </row>
        <row r="304">
          <cell r="A304" t="str">
            <v>Egypt</v>
          </cell>
          <cell r="C304">
            <v>29885.5</v>
          </cell>
          <cell r="D304">
            <v>31076.9</v>
          </cell>
          <cell r="E304">
            <v>34431.1</v>
          </cell>
          <cell r="F304">
            <v>38724</v>
          </cell>
          <cell r="G304">
            <v>44676.5</v>
          </cell>
          <cell r="H304">
            <v>51911.8</v>
          </cell>
          <cell r="I304">
            <v>58927.3</v>
          </cell>
          <cell r="J304">
            <v>64292</v>
          </cell>
          <cell r="K304">
            <v>68791.7</v>
          </cell>
          <cell r="L304">
            <v>77843.4</v>
          </cell>
          <cell r="M304">
            <v>76994.7</v>
          </cell>
          <cell r="N304">
            <v>75539.1</v>
          </cell>
          <cell r="O304">
            <v>0</v>
          </cell>
          <cell r="P304" t="str">
            <v>مصر</v>
          </cell>
        </row>
        <row r="305">
          <cell r="A305" t="str">
            <v>Iraq  (1) </v>
          </cell>
          <cell r="B305">
            <v>6195.5</v>
          </cell>
          <cell r="C305">
            <v>5880.5</v>
          </cell>
          <cell r="D305">
            <v>2344.4</v>
          </cell>
          <cell r="E305">
            <v>3330.4</v>
          </cell>
          <cell r="F305">
            <v>1133.6</v>
          </cell>
          <cell r="G305">
            <v>1692.3</v>
          </cell>
          <cell r="H305">
            <v>3374.5</v>
          </cell>
          <cell r="I305">
            <v>1276.9</v>
          </cell>
          <cell r="J305">
            <v>1774.2</v>
          </cell>
          <cell r="K305">
            <v>2187.2</v>
          </cell>
          <cell r="L305">
            <v>2639.2</v>
          </cell>
          <cell r="O305">
            <v>3823.6</v>
          </cell>
          <cell r="P305" t="str">
            <v>العراق  (1) </v>
          </cell>
        </row>
        <row r="306">
          <cell r="A306" t="str">
            <v>Jordan</v>
          </cell>
          <cell r="B306">
            <v>2833.8</v>
          </cell>
          <cell r="C306">
            <v>2972.2</v>
          </cell>
          <cell r="D306">
            <v>2990.6</v>
          </cell>
          <cell r="E306">
            <v>4128.6</v>
          </cell>
          <cell r="F306">
            <v>4089.8</v>
          </cell>
          <cell r="G306">
            <v>4200</v>
          </cell>
          <cell r="H306">
            <v>4344.7</v>
          </cell>
          <cell r="I306">
            <v>4870.8</v>
          </cell>
          <cell r="J306">
            <v>5144.9</v>
          </cell>
          <cell r="K306">
            <v>5797.9</v>
          </cell>
          <cell r="L306">
            <v>5876.2</v>
          </cell>
          <cell r="M306">
            <v>6849.3</v>
          </cell>
          <cell r="N306">
            <v>7074.1</v>
          </cell>
          <cell r="O306">
            <v>0</v>
          </cell>
          <cell r="P306" t="str">
            <v>الاردن</v>
          </cell>
        </row>
        <row r="307">
          <cell r="A307" t="str">
            <v>Kuwait</v>
          </cell>
          <cell r="B307">
            <v>12498.6</v>
          </cell>
          <cell r="C307">
            <v>10730.2</v>
          </cell>
          <cell r="D307">
            <v>10105.5</v>
          </cell>
          <cell r="E307">
            <v>7622.2</v>
          </cell>
          <cell r="F307">
            <v>10406.3</v>
          </cell>
          <cell r="G307">
            <v>10164.4</v>
          </cell>
          <cell r="H307">
            <v>10981.2</v>
          </cell>
          <cell r="I307">
            <v>13621.4</v>
          </cell>
          <cell r="J307">
            <v>13635.3</v>
          </cell>
          <cell r="K307">
            <v>14288.2</v>
          </cell>
          <cell r="L307">
            <v>14771.7</v>
          </cell>
          <cell r="M307">
            <v>15091.2</v>
          </cell>
          <cell r="N307">
            <v>15661.9</v>
          </cell>
          <cell r="O307">
            <v>16398.1</v>
          </cell>
          <cell r="P307" t="str">
            <v>الكويت</v>
          </cell>
        </row>
        <row r="308">
          <cell r="A308" t="str">
            <v>Lebanon   *</v>
          </cell>
          <cell r="B308">
            <v>3653.3</v>
          </cell>
          <cell r="C308">
            <v>3432.3</v>
          </cell>
          <cell r="D308">
            <v>4984</v>
          </cell>
          <cell r="E308">
            <v>6043.4</v>
          </cell>
          <cell r="F308">
            <v>8258.7</v>
          </cell>
          <cell r="G308">
            <v>9892.3</v>
          </cell>
          <cell r="H308">
            <v>11815.8</v>
          </cell>
          <cell r="I308">
            <v>14017.9</v>
          </cell>
          <cell r="J308">
            <v>16075.6</v>
          </cell>
          <cell r="K308">
            <v>17392</v>
          </cell>
          <cell r="L308">
            <v>17489</v>
          </cell>
          <cell r="M308">
            <v>17323</v>
          </cell>
          <cell r="N308">
            <v>17773.2</v>
          </cell>
          <cell r="O308">
            <v>18753.2</v>
          </cell>
          <cell r="P308" t="str">
            <v>لبنان‏    * </v>
          </cell>
        </row>
        <row r="309">
          <cell r="A309" t="str">
            <v>Oman</v>
          </cell>
          <cell r="B309">
            <v>3966.2</v>
          </cell>
          <cell r="C309">
            <v>4833.5</v>
          </cell>
          <cell r="D309">
            <v>5695.3</v>
          </cell>
          <cell r="E309">
            <v>5878.2</v>
          </cell>
          <cell r="F309">
            <v>6204.2</v>
          </cell>
          <cell r="G309">
            <v>6100.3</v>
          </cell>
          <cell r="H309">
            <v>6752.7</v>
          </cell>
          <cell r="I309">
            <v>7268.8</v>
          </cell>
          <cell r="J309">
            <v>7535.1</v>
          </cell>
          <cell r="K309">
            <v>8102.6</v>
          </cell>
          <cell r="L309">
            <v>7872.2</v>
          </cell>
          <cell r="M309">
            <v>7822.3</v>
          </cell>
          <cell r="N309">
            <v>7728.9</v>
          </cell>
          <cell r="O309">
            <v>10035.8</v>
          </cell>
          <cell r="P309" t="str">
            <v>عمان</v>
          </cell>
        </row>
        <row r="310">
          <cell r="A310" t="str">
            <v>Qatar</v>
          </cell>
          <cell r="B310">
            <v>2087.1</v>
          </cell>
          <cell r="C310">
            <v>2048.4</v>
          </cell>
          <cell r="D310">
            <v>2159.3</v>
          </cell>
          <cell r="E310">
            <v>2340.4</v>
          </cell>
          <cell r="F310">
            <v>2350.8</v>
          </cell>
          <cell r="G310">
            <v>2206</v>
          </cell>
          <cell r="H310">
            <v>2609.1</v>
          </cell>
          <cell r="I310">
            <v>2471.4</v>
          </cell>
          <cell r="J310">
            <v>2564.6</v>
          </cell>
          <cell r="K310">
            <v>2596.2</v>
          </cell>
          <cell r="L310">
            <v>2615.4</v>
          </cell>
          <cell r="M310">
            <v>2645.6</v>
          </cell>
          <cell r="N310">
            <v>2697</v>
          </cell>
          <cell r="O310">
            <v>2770.6</v>
          </cell>
          <cell r="P310" t="str">
            <v>قطر</v>
          </cell>
        </row>
        <row r="311">
          <cell r="A311" t="str">
            <v>Saudi Arabia</v>
          </cell>
          <cell r="B311">
            <v>38727.1</v>
          </cell>
          <cell r="C311">
            <v>41621.9</v>
          </cell>
          <cell r="D311">
            <v>45060.3</v>
          </cell>
          <cell r="E311">
            <v>49110.5</v>
          </cell>
          <cell r="F311">
            <v>51778.1</v>
          </cell>
          <cell r="G311">
            <v>49621.4</v>
          </cell>
          <cell r="H311">
            <v>66830.4</v>
          </cell>
          <cell r="I311">
            <v>69288.7</v>
          </cell>
          <cell r="J311">
            <v>69807.5</v>
          </cell>
          <cell r="K311">
            <v>67134.3</v>
          </cell>
          <cell r="L311">
            <v>67347.7</v>
          </cell>
          <cell r="M311">
            <v>68925.5</v>
          </cell>
          <cell r="N311">
            <v>68300.1</v>
          </cell>
          <cell r="O311">
            <v>59552.2</v>
          </cell>
          <cell r="P311" t="str">
            <v>السعودية</v>
          </cell>
        </row>
        <row r="312">
          <cell r="A312" t="str">
            <v>Syria  (1)</v>
          </cell>
          <cell r="B312">
            <v>5217.9</v>
          </cell>
          <cell r="C312">
            <v>6585.3</v>
          </cell>
          <cell r="D312">
            <v>8051.5</v>
          </cell>
          <cell r="E312">
            <v>9294.7</v>
          </cell>
          <cell r="F312">
            <v>10270.2</v>
          </cell>
          <cell r="G312">
            <v>11590.2</v>
          </cell>
          <cell r="H312">
            <v>12357.6</v>
          </cell>
          <cell r="I312">
            <v>15497.7</v>
          </cell>
          <cell r="J312">
            <v>16106.6</v>
          </cell>
          <cell r="K312">
            <v>15766.7</v>
          </cell>
          <cell r="L312">
            <v>14748.4</v>
          </cell>
          <cell r="M312">
            <v>14754</v>
          </cell>
          <cell r="N312">
            <v>15608.4</v>
          </cell>
          <cell r="O312">
            <v>13972.8</v>
          </cell>
          <cell r="P312" t="str">
            <v>سوريا  (1)</v>
          </cell>
        </row>
        <row r="313">
          <cell r="A313" t="str">
            <v>United Arab Emirates</v>
          </cell>
          <cell r="B313">
            <v>11580</v>
          </cell>
          <cell r="C313">
            <v>12726</v>
          </cell>
          <cell r="D313">
            <v>13995.1</v>
          </cell>
          <cell r="E313">
            <v>15778</v>
          </cell>
          <cell r="F313">
            <v>16486.5</v>
          </cell>
          <cell r="G313">
            <v>18252</v>
          </cell>
          <cell r="H313">
            <v>20512.9</v>
          </cell>
          <cell r="I313">
            <v>22510.2</v>
          </cell>
          <cell r="J313">
            <v>24157.5</v>
          </cell>
          <cell r="K313">
            <v>25327.3</v>
          </cell>
          <cell r="L313">
            <v>27325.1</v>
          </cell>
          <cell r="M313">
            <v>30676.3</v>
          </cell>
          <cell r="N313">
            <v>31730.7</v>
          </cell>
          <cell r="O313">
            <v>33626.7</v>
          </cell>
          <cell r="P313" t="str">
            <v>الامارات العربية المتحدة</v>
          </cell>
        </row>
        <row r="314">
          <cell r="A314" t="str">
            <v>Republic of Yemen  </v>
          </cell>
          <cell r="B314">
            <v>0</v>
          </cell>
          <cell r="C314">
            <v>6712.1</v>
          </cell>
          <cell r="D314">
            <v>5918.6</v>
          </cell>
          <cell r="E314">
            <v>5413.1</v>
          </cell>
          <cell r="F314">
            <v>4621.3</v>
          </cell>
          <cell r="G314">
            <v>3016</v>
          </cell>
          <cell r="H314">
            <v>3554.5</v>
          </cell>
          <cell r="I314">
            <v>4263.9</v>
          </cell>
          <cell r="J314">
            <v>4823</v>
          </cell>
          <cell r="K314">
            <v>4668.8</v>
          </cell>
          <cell r="L314">
            <v>4852.5</v>
          </cell>
          <cell r="M314">
            <v>5620.2</v>
          </cell>
          <cell r="N314">
            <v>6451.2</v>
          </cell>
          <cell r="O314">
            <v>4970</v>
          </cell>
          <cell r="P314" t="str">
            <v>الجمهورية اليمنية  </v>
          </cell>
        </row>
        <row r="315">
          <cell r="B315" t="e">
            <v>#REF!</v>
          </cell>
        </row>
        <row r="316">
          <cell r="B316" t="e">
            <v>#REF!</v>
          </cell>
        </row>
        <row r="317">
          <cell r="A317" t="str">
            <v>Total</v>
          </cell>
          <cell r="B317" t="e">
            <v>#REF!</v>
          </cell>
          <cell r="C317">
            <v>124156.40000000001</v>
          </cell>
          <cell r="D317">
            <v>132743.7</v>
          </cell>
          <cell r="E317">
            <v>142847.9</v>
          </cell>
          <cell r="F317">
            <v>156102.9</v>
          </cell>
          <cell r="G317">
            <v>162706.90000000002</v>
          </cell>
          <cell r="H317">
            <v>194770.2</v>
          </cell>
          <cell r="I317">
            <v>216007.5</v>
          </cell>
          <cell r="J317">
            <v>227539.4</v>
          </cell>
          <cell r="K317">
            <v>233396.59999999998</v>
          </cell>
          <cell r="L317">
            <v>244407.59999999998</v>
          </cell>
          <cell r="M317">
            <v>250456.90000000002</v>
          </cell>
          <cell r="N317">
            <v>252329.80000000002</v>
          </cell>
          <cell r="O317">
            <v>164102.8</v>
          </cell>
          <cell r="P317" t="str">
            <v>المجموع</v>
          </cell>
        </row>
        <row r="318">
          <cell r="A318" t="str">
            <v>* ESCWA estimates.</v>
          </cell>
          <cell r="P318" t="str">
            <v>‏* تقديرات الاسكوا.</v>
          </cell>
        </row>
        <row r="319">
          <cell r="A319" t="str">
            <v>(1) Evaluated by ESCWA estimates of the weighted US$ exchange rate.</v>
          </cell>
          <cell r="P319" t="str">
            <v>(1) احتسبت باستخدام تقديرات الإسكوا لسعر الصرف المرجح  للدولار الامريكي.</v>
          </cell>
        </row>
        <row r="328">
          <cell r="A328" t="str">
            <v>‏النسبة  المئوية للإنفاق الاستهلاكي النهائي الخاص الى الناتج المحلي الاجمالي في بلدان الاسكوا بالاسعار الجارية</v>
          </cell>
        </row>
        <row r="329">
          <cell r="A329" t="str">
            <v>Percentage of private final consumption expenditure to GDP in ESCWA countries at current prices</v>
          </cell>
        </row>
        <row r="332">
          <cell r="A332" t="str">
            <v>Country</v>
          </cell>
          <cell r="B332">
            <v>1989</v>
          </cell>
          <cell r="C332">
            <v>1990</v>
          </cell>
          <cell r="D332">
            <v>1991</v>
          </cell>
          <cell r="E332">
            <v>1992</v>
          </cell>
          <cell r="F332">
            <v>1993</v>
          </cell>
          <cell r="G332">
            <v>1994</v>
          </cell>
          <cell r="H332">
            <v>1995</v>
          </cell>
          <cell r="I332">
            <v>1996</v>
          </cell>
          <cell r="J332">
            <v>1997</v>
          </cell>
          <cell r="K332">
            <v>1998</v>
          </cell>
          <cell r="L332">
            <v>1999</v>
          </cell>
          <cell r="M332">
            <v>2000</v>
          </cell>
          <cell r="N332">
            <v>2001</v>
          </cell>
          <cell r="O332">
            <v>2002</v>
          </cell>
          <cell r="P332" t="str">
            <v>الـبلــــد</v>
          </cell>
        </row>
        <row r="333">
          <cell r="A333" t="str">
            <v>Bahrain</v>
          </cell>
          <cell r="B333">
            <v>61.14528875379938</v>
          </cell>
          <cell r="C333">
            <v>57.6032883147387</v>
          </cell>
          <cell r="D333">
            <v>58.63234429913003</v>
          </cell>
          <cell r="E333">
            <v>59.099546548732015</v>
          </cell>
          <cell r="F333">
            <v>56.016365775072885</v>
          </cell>
          <cell r="G333">
            <v>53.66450749976114</v>
          </cell>
          <cell r="H333">
            <v>52.98953569750134</v>
          </cell>
          <cell r="I333">
            <v>53.580368739920665</v>
          </cell>
          <cell r="J333">
            <v>53.50751057680224</v>
          </cell>
          <cell r="K333">
            <v>57.09695510063651</v>
          </cell>
          <cell r="L333">
            <v>55.37363917567187</v>
          </cell>
          <cell r="M333">
            <v>47.10726726726727</v>
          </cell>
          <cell r="N333">
            <v>47.45308037809211</v>
          </cell>
          <cell r="O333">
            <v>45.65560283687943</v>
          </cell>
          <cell r="P333" t="str">
            <v>البحرين</v>
          </cell>
        </row>
        <row r="334">
          <cell r="A334" t="str">
            <v>Egypt</v>
          </cell>
          <cell r="C334">
            <v>72.7256818590435</v>
          </cell>
          <cell r="D334">
            <v>72.60957943925234</v>
          </cell>
          <cell r="E334">
            <v>73.10862937062937</v>
          </cell>
          <cell r="F334">
            <v>74.57136</v>
          </cell>
          <cell r="G334">
            <v>74.46083333333333</v>
          </cell>
          <cell r="H334">
            <v>76.94000941413775</v>
          </cell>
          <cell r="I334">
            <v>77.95495266329704</v>
          </cell>
          <cell r="J334">
            <v>78.53287450557353</v>
          </cell>
          <cell r="K334">
            <v>77.72255228070175</v>
          </cell>
          <cell r="L334">
            <v>78.56506600531443</v>
          </cell>
          <cell r="M334">
            <v>77.72251059701493</v>
          </cell>
          <cell r="N334">
            <v>79.27960505496209</v>
          </cell>
          <cell r="O334" t="e">
            <v>#DIV/0!</v>
          </cell>
          <cell r="P334" t="str">
            <v>مصر</v>
          </cell>
        </row>
        <row r="335">
          <cell r="A335" t="str">
            <v>Iraq </v>
          </cell>
          <cell r="B335">
            <v>53.42218369812326</v>
          </cell>
          <cell r="C335">
            <v>50.48289479332103</v>
          </cell>
          <cell r="D335">
            <v>48.20481444332999</v>
          </cell>
          <cell r="E335">
            <v>71.35617579888773</v>
          </cell>
          <cell r="F335">
            <v>61.54346355610183</v>
          </cell>
          <cell r="G335">
            <v>74.17911612825749</v>
          </cell>
          <cell r="H335">
            <v>143.4471178169536</v>
          </cell>
          <cell r="I335">
            <v>100.63182741207959</v>
          </cell>
          <cell r="J335">
            <v>93.59979938463214</v>
          </cell>
          <cell r="K335">
            <v>78.9709208726286</v>
          </cell>
          <cell r="L335">
            <v>67.25753110317558</v>
          </cell>
          <cell r="O335">
            <v>72.61063023774665</v>
          </cell>
          <cell r="P335" t="str">
            <v>العراق </v>
          </cell>
        </row>
        <row r="336">
          <cell r="A336" t="str">
            <v>Jordan</v>
          </cell>
          <cell r="B336">
            <v>68.93059314531429</v>
          </cell>
          <cell r="C336">
            <v>74.0738672563055</v>
          </cell>
          <cell r="D336">
            <v>71.10794547292822</v>
          </cell>
          <cell r="E336">
            <v>76.84748485429975</v>
          </cell>
          <cell r="F336">
            <v>72.20603790889636</v>
          </cell>
          <cell r="G336">
            <v>67.36267266302603</v>
          </cell>
          <cell r="H336">
            <v>64.60006575319221</v>
          </cell>
          <cell r="I336">
            <v>70.30245511176251</v>
          </cell>
          <cell r="J336">
            <v>70.9979777336603</v>
          </cell>
          <cell r="K336">
            <v>73.2734015436445</v>
          </cell>
          <cell r="L336">
            <v>72.24000901650713</v>
          </cell>
          <cell r="M336">
            <v>80.90335595928956</v>
          </cell>
          <cell r="N336">
            <v>80.00665028952362</v>
          </cell>
          <cell r="O336" t="e">
            <v>#DIV/0!</v>
          </cell>
          <cell r="P336" t="str">
            <v>الاردن</v>
          </cell>
        </row>
        <row r="337">
          <cell r="A337" t="str">
            <v>Kuwait</v>
          </cell>
          <cell r="B337">
            <v>51.27038514847326</v>
          </cell>
          <cell r="C337">
            <v>58.608559040486504</v>
          </cell>
          <cell r="D337">
            <v>93.2825316213108</v>
          </cell>
          <cell r="E337">
            <v>38.33012271518064</v>
          </cell>
          <cell r="F337">
            <v>43.46452665790747</v>
          </cell>
          <cell r="G337">
            <v>41.044353505515055</v>
          </cell>
          <cell r="H337">
            <v>41.29052023267258</v>
          </cell>
          <cell r="I337">
            <v>43.78176404192421</v>
          </cell>
          <cell r="J337">
            <v>45.60301003344481</v>
          </cell>
          <cell r="K337">
            <v>56.91915154839804</v>
          </cell>
          <cell r="L337">
            <v>50.54701485817199</v>
          </cell>
          <cell r="M337">
            <v>42.15265580929852</v>
          </cell>
          <cell r="N337">
            <v>47.73788233071492</v>
          </cell>
          <cell r="O337">
            <v>39.995365853658534</v>
          </cell>
          <cell r="P337" t="str">
            <v>الكويت</v>
          </cell>
        </row>
        <row r="338">
          <cell r="A338" t="str">
            <v>Lebanon   *</v>
          </cell>
          <cell r="B338">
            <v>134.4143785185185</v>
          </cell>
          <cell r="C338">
            <v>123.2573788233488</v>
          </cell>
          <cell r="D338">
            <v>120.06356468313817</v>
          </cell>
          <cell r="E338">
            <v>110.60355137562865</v>
          </cell>
          <cell r="F338">
            <v>109.54788629764266</v>
          </cell>
          <cell r="G338">
            <v>110.85199424764475</v>
          </cell>
          <cell r="H338">
            <v>107.72584389738762</v>
          </cell>
          <cell r="I338">
            <v>107.86622124787338</v>
          </cell>
          <cell r="J338">
            <v>108.12914003885689</v>
          </cell>
          <cell r="K338">
            <v>107.57592998913522</v>
          </cell>
          <cell r="L338">
            <v>106.27660475146078</v>
          </cell>
          <cell r="M338">
            <v>105.26786117614243</v>
          </cell>
          <cell r="N338">
            <v>105.88590185467542</v>
          </cell>
          <cell r="O338">
            <v>105.37467672914093</v>
          </cell>
          <cell r="P338" t="str">
            <v>لبنان *     </v>
          </cell>
        </row>
        <row r="339">
          <cell r="A339" t="str">
            <v>Oman</v>
          </cell>
          <cell r="B339">
            <v>42.373931623931625</v>
          </cell>
          <cell r="C339">
            <v>41.41770531938572</v>
          </cell>
          <cell r="D339">
            <v>50.28184048798387</v>
          </cell>
          <cell r="E339">
            <v>47.26820251472493</v>
          </cell>
          <cell r="F339">
            <v>49.72555999666916</v>
          </cell>
          <cell r="G339">
            <v>47.28153121414048</v>
          </cell>
          <cell r="H339">
            <v>48.98572958422728</v>
          </cell>
          <cell r="I339">
            <v>47.63951449534412</v>
          </cell>
          <cell r="J339">
            <v>47.639600952459155</v>
          </cell>
          <cell r="K339">
            <v>57.598940157683856</v>
          </cell>
          <cell r="L339">
            <v>50.17377412839784</v>
          </cell>
          <cell r="M339">
            <v>39.50760219341975</v>
          </cell>
          <cell r="N339">
            <v>38.79868698985574</v>
          </cell>
          <cell r="O339">
            <v>45.74743958607134</v>
          </cell>
          <cell r="P339" t="str">
            <v>عمان</v>
          </cell>
        </row>
        <row r="340">
          <cell r="A340" t="str">
            <v>Qatar</v>
          </cell>
          <cell r="B340">
            <v>32.15271711528695</v>
          </cell>
          <cell r="C340">
            <v>27.82985965959988</v>
          </cell>
          <cell r="D340">
            <v>31.369141123882507</v>
          </cell>
          <cell r="E340">
            <v>30.608853118712275</v>
          </cell>
          <cell r="F340">
            <v>32.84803071017275</v>
          </cell>
          <cell r="G340">
            <v>29.91409305964311</v>
          </cell>
          <cell r="H340">
            <v>32.0610492201742</v>
          </cell>
          <cell r="I340">
            <v>27.28013100436681</v>
          </cell>
          <cell r="J340">
            <v>22.699990273319717</v>
          </cell>
          <cell r="K340">
            <v>25.31521028663273</v>
          </cell>
          <cell r="L340">
            <v>21.103624393163532</v>
          </cell>
          <cell r="M340">
            <v>16.078646920341278</v>
          </cell>
          <cell r="N340">
            <v>16.697418103888133</v>
          </cell>
          <cell r="O340">
            <v>13.840832235397453</v>
          </cell>
          <cell r="P340" t="str">
            <v>قطر</v>
          </cell>
        </row>
        <row r="341">
          <cell r="A341" t="str">
            <v>Saudi Arabia</v>
          </cell>
          <cell r="B341">
            <v>46.661108126194414</v>
          </cell>
          <cell r="C341">
            <v>39.764489544456154</v>
          </cell>
          <cell r="D341">
            <v>38.175723638518946</v>
          </cell>
          <cell r="E341">
            <v>39.861209303031224</v>
          </cell>
          <cell r="F341">
            <v>43.68874160174116</v>
          </cell>
          <cell r="G341">
            <v>41.29373768123993</v>
          </cell>
          <cell r="H341">
            <v>46.91251451493864</v>
          </cell>
          <cell r="I341">
            <v>43.92494638162739</v>
          </cell>
          <cell r="J341">
            <v>42.30915056109222</v>
          </cell>
          <cell r="K341">
            <v>45.99265953593538</v>
          </cell>
          <cell r="L341">
            <v>41.78623806928225</v>
          </cell>
          <cell r="M341">
            <v>36.527763469405954</v>
          </cell>
          <cell r="N341">
            <v>36.624108788192494</v>
          </cell>
          <cell r="O341">
            <v>31.62132461260781</v>
          </cell>
          <cell r="P341" t="str">
            <v>السعودية</v>
          </cell>
        </row>
        <row r="342">
          <cell r="A342" t="str">
            <v>Syria</v>
          </cell>
          <cell r="B342">
            <v>67.8427914903395</v>
          </cell>
          <cell r="C342">
            <v>68.7175397274977</v>
          </cell>
          <cell r="D342">
            <v>74.42554338755441</v>
          </cell>
          <cell r="E342">
            <v>73.78135511126659</v>
          </cell>
          <cell r="F342">
            <v>73.47292963227032</v>
          </cell>
          <cell r="G342">
            <v>68.93189699289273</v>
          </cell>
          <cell r="H342">
            <v>66.2271611627249</v>
          </cell>
          <cell r="I342">
            <v>70.88693029092852</v>
          </cell>
          <cell r="J342">
            <v>69.12991285850136</v>
          </cell>
          <cell r="K342">
            <v>68.61643329571734</v>
          </cell>
          <cell r="L342">
            <v>70.30541458102388</v>
          </cell>
          <cell r="M342">
            <v>64.6446202129297</v>
          </cell>
          <cell r="N342">
            <v>64.57809374062042</v>
          </cell>
          <cell r="O342">
            <v>69.01176159992824</v>
          </cell>
          <cell r="P342" t="str">
            <v>سوريا</v>
          </cell>
        </row>
        <row r="343">
          <cell r="A343" t="str">
            <v>United Arab Emirates</v>
          </cell>
          <cell r="B343">
            <v>42.0992909206148</v>
          </cell>
          <cell r="C343">
            <v>37.81509458398426</v>
          </cell>
          <cell r="D343">
            <v>41.25957653048932</v>
          </cell>
          <cell r="E343">
            <v>44.55464461538461</v>
          </cell>
          <cell r="F343">
            <v>46.12214622659483</v>
          </cell>
          <cell r="G343">
            <v>47.69514386184707</v>
          </cell>
          <cell r="H343">
            <v>47.91965070254035</v>
          </cell>
          <cell r="I343">
            <v>46.902638264541615</v>
          </cell>
          <cell r="J343">
            <v>47.17388291930421</v>
          </cell>
          <cell r="K343">
            <v>52.22783373943116</v>
          </cell>
          <cell r="L343">
            <v>49.51459427325381</v>
          </cell>
          <cell r="M343">
            <v>43.505005926846884</v>
          </cell>
          <cell r="N343">
            <v>46.697008626457944</v>
          </cell>
          <cell r="O343" t="e">
            <v>#NAME?</v>
          </cell>
          <cell r="P343" t="str">
            <v>الامارات العربية المتحدة</v>
          </cell>
        </row>
        <row r="344">
          <cell r="A344" t="str">
            <v>Republic of Yemen</v>
          </cell>
          <cell r="B344">
            <v>0</v>
          </cell>
          <cell r="C344">
            <v>73.75992378783927</v>
          </cell>
          <cell r="D344">
            <v>86.63125057952394</v>
          </cell>
          <cell r="E344">
            <v>80.33103875613781</v>
          </cell>
          <cell r="F344">
            <v>89.29177156235838</v>
          </cell>
          <cell r="G344">
            <v>79.48394929570111</v>
          </cell>
          <cell r="H344">
            <v>83.46258049807099</v>
          </cell>
          <cell r="I344">
            <v>72.78452826073199</v>
          </cell>
          <cell r="J344">
            <v>70.98697543509073</v>
          </cell>
          <cell r="K344">
            <v>73.92167382699391</v>
          </cell>
          <cell r="L344">
            <v>64.99204343369371</v>
          </cell>
          <cell r="M344">
            <v>61.245587168110276</v>
          </cell>
          <cell r="N344">
            <v>69.40862214449582</v>
          </cell>
          <cell r="O344">
            <v>58.042140370126944</v>
          </cell>
          <cell r="P344" t="str">
            <v>الجمهورية اليمنية</v>
          </cell>
        </row>
        <row r="345">
          <cell r="B345" t="e">
            <v>#REF!</v>
          </cell>
        </row>
        <row r="346">
          <cell r="B346" t="e">
            <v>#REF!</v>
          </cell>
        </row>
        <row r="347">
          <cell r="A347" t="str">
            <v>ESCWA (1)</v>
          </cell>
          <cell r="B347" t="e">
            <v>#REF!</v>
          </cell>
          <cell r="C347">
            <v>50.31341379779415</v>
          </cell>
          <cell r="D347">
            <v>52.174972944784635</v>
          </cell>
          <cell r="E347">
            <v>50.90741985477432</v>
          </cell>
          <cell r="F347">
            <v>54.33021403816337</v>
          </cell>
          <cell r="G347">
            <v>53.37965520940544</v>
          </cell>
          <cell r="H347">
            <v>56.014453125976516</v>
          </cell>
          <cell r="I347">
            <v>55.315012872347644</v>
          </cell>
          <cell r="J347">
            <v>55.008989047292744</v>
          </cell>
          <cell r="K347">
            <v>59.54696339872812</v>
          </cell>
          <cell r="L347">
            <v>56.523389082343016</v>
          </cell>
          <cell r="M347">
            <v>50.57521435587733</v>
          </cell>
          <cell r="N347">
            <v>51.959443164120884</v>
          </cell>
          <cell r="O347" t="e">
            <v>#NAME?</v>
          </cell>
          <cell r="P347" t="str">
            <v>الاسكوا (1)</v>
          </cell>
        </row>
        <row r="348">
          <cell r="A348" t="str">
            <v>* ESCWA estimates.</v>
          </cell>
          <cell r="P348" t="str">
            <v>‏* تقديرات الاسكوا.</v>
          </cell>
        </row>
        <row r="355">
          <cell r="A355" t="str">
            <v>(1) ESCWA excluding Iraq and Palestine.</v>
          </cell>
          <cell r="P355" t="str">
            <v>(1) الاسكوا لا تشمل العراق و فلسطين.</v>
          </cell>
        </row>
        <row r="358">
          <cell r="A358" t="str">
            <v>‏الانفاق الاستهلاكي النهائي للحكومة في بلدان الاسكوا بالاسعار الجارية (بالدولار الأمريكي)</v>
          </cell>
        </row>
        <row r="359">
          <cell r="A359" t="str">
            <v>Government final consumption expenditure in ESCWA countries at current prices(US Dollar) </v>
          </cell>
        </row>
        <row r="361">
          <cell r="A361" t="str">
            <v>Mn. Dollar</v>
          </cell>
          <cell r="P361" t="str">
            <v>مليون دولار امريكى</v>
          </cell>
        </row>
        <row r="362">
          <cell r="A362" t="str">
            <v>Country</v>
          </cell>
          <cell r="B362">
            <v>1989</v>
          </cell>
          <cell r="C362">
            <v>1990</v>
          </cell>
          <cell r="D362">
            <v>1991</v>
          </cell>
          <cell r="E362">
            <v>1992</v>
          </cell>
          <cell r="F362">
            <v>1993</v>
          </cell>
          <cell r="G362">
            <v>1994</v>
          </cell>
          <cell r="H362">
            <v>1995</v>
          </cell>
          <cell r="I362">
            <v>1996</v>
          </cell>
          <cell r="J362">
            <v>1997</v>
          </cell>
          <cell r="K362">
            <v>1998</v>
          </cell>
          <cell r="L362">
            <v>1999</v>
          </cell>
          <cell r="M362">
            <v>2000</v>
          </cell>
          <cell r="N362">
            <v>2001</v>
          </cell>
          <cell r="O362">
            <v>2002</v>
          </cell>
          <cell r="P362" t="str">
            <v>الـبلــــد</v>
          </cell>
        </row>
        <row r="363">
          <cell r="A363" t="str">
            <v>Bahrain</v>
          </cell>
          <cell r="B363">
            <v>937.2</v>
          </cell>
          <cell r="C363">
            <v>1024.2</v>
          </cell>
          <cell r="D363">
            <v>1079.8</v>
          </cell>
          <cell r="E363">
            <v>1133.5</v>
          </cell>
          <cell r="F363">
            <v>1158.2</v>
          </cell>
          <cell r="G363">
            <v>1170.2</v>
          </cell>
          <cell r="H363">
            <v>1219.7</v>
          </cell>
          <cell r="I363">
            <v>1234.8</v>
          </cell>
          <cell r="J363">
            <v>1237</v>
          </cell>
          <cell r="K363">
            <v>1284</v>
          </cell>
          <cell r="L363">
            <v>1378.2</v>
          </cell>
          <cell r="M363">
            <v>1399.5</v>
          </cell>
          <cell r="N363">
            <v>1464.4</v>
          </cell>
          <cell r="O363">
            <v>1459.8</v>
          </cell>
          <cell r="P363" t="str">
            <v>البحرين</v>
          </cell>
        </row>
        <row r="364">
          <cell r="A364" t="str">
            <v>Egypt</v>
          </cell>
          <cell r="C364">
            <v>4599.2</v>
          </cell>
          <cell r="D364">
            <v>4461.5</v>
          </cell>
          <cell r="E364">
            <v>4790.4</v>
          </cell>
          <cell r="F364">
            <v>5341.2</v>
          </cell>
          <cell r="G364">
            <v>6323.5</v>
          </cell>
          <cell r="H364">
            <v>7000</v>
          </cell>
          <cell r="I364">
            <v>7670.8</v>
          </cell>
          <cell r="J364">
            <v>8330.9</v>
          </cell>
          <cell r="K364">
            <v>8994.5</v>
          </cell>
          <cell r="L364">
            <v>9653.6</v>
          </cell>
          <cell r="M364">
            <v>9994</v>
          </cell>
          <cell r="N364">
            <v>9809.9</v>
          </cell>
          <cell r="O364">
            <v>0</v>
          </cell>
          <cell r="P364" t="str">
            <v>مصر</v>
          </cell>
        </row>
        <row r="365">
          <cell r="A365" t="str">
            <v>Iraq  (1) *</v>
          </cell>
          <cell r="B365">
            <v>3304</v>
          </cell>
          <cell r="C365">
            <v>3071</v>
          </cell>
          <cell r="D365">
            <v>1715.4</v>
          </cell>
          <cell r="E365">
            <v>724</v>
          </cell>
          <cell r="F365">
            <v>404.2</v>
          </cell>
          <cell r="G365">
            <v>488.9</v>
          </cell>
          <cell r="H365">
            <v>189.2</v>
          </cell>
          <cell r="I365">
            <v>84.7</v>
          </cell>
          <cell r="J365">
            <v>98</v>
          </cell>
          <cell r="K365">
            <v>218.2</v>
          </cell>
          <cell r="L365">
            <v>158.2</v>
          </cell>
          <cell r="O365">
            <v>1132.1</v>
          </cell>
          <cell r="P365" t="str">
            <v>العراق  (1) *</v>
          </cell>
        </row>
        <row r="366">
          <cell r="A366" t="str">
            <v>Jordan</v>
          </cell>
          <cell r="B366">
            <v>1072.4</v>
          </cell>
          <cell r="C366">
            <v>998.3</v>
          </cell>
          <cell r="D366">
            <v>1088</v>
          </cell>
          <cell r="E366">
            <v>1164.4</v>
          </cell>
          <cell r="F366">
            <v>1238</v>
          </cell>
          <cell r="G366">
            <v>1410</v>
          </cell>
          <cell r="H366">
            <v>1585.3</v>
          </cell>
          <cell r="I366">
            <v>1698.3</v>
          </cell>
          <cell r="J366">
            <v>1851.2</v>
          </cell>
          <cell r="K366">
            <v>1928.1</v>
          </cell>
          <cell r="L366">
            <v>1955.8</v>
          </cell>
          <cell r="M366">
            <v>2005</v>
          </cell>
          <cell r="N366">
            <v>2047.4</v>
          </cell>
          <cell r="O366">
            <v>0</v>
          </cell>
          <cell r="P366" t="str">
            <v>الاردن</v>
          </cell>
        </row>
        <row r="367">
          <cell r="A367" t="str">
            <v>Kuwait</v>
          </cell>
          <cell r="B367">
            <v>6191.5</v>
          </cell>
          <cell r="C367">
            <v>7067</v>
          </cell>
          <cell r="D367">
            <v>21778.9</v>
          </cell>
          <cell r="E367">
            <v>11046.4</v>
          </cell>
          <cell r="F367">
            <v>8586.4</v>
          </cell>
          <cell r="G367">
            <v>8401</v>
          </cell>
          <cell r="H367">
            <v>8766.4</v>
          </cell>
          <cell r="I367">
            <v>8597</v>
          </cell>
          <cell r="J367">
            <v>8090.8</v>
          </cell>
          <cell r="K367">
            <v>7906.9</v>
          </cell>
          <cell r="L367">
            <v>8103</v>
          </cell>
          <cell r="M367">
            <v>8095.1</v>
          </cell>
          <cell r="N367">
            <v>8632.2</v>
          </cell>
          <cell r="O367">
            <v>8839.2</v>
          </cell>
          <cell r="P367" t="str">
            <v>الكويت</v>
          </cell>
        </row>
        <row r="368">
          <cell r="A368" t="str">
            <v>Lebanon   *</v>
          </cell>
          <cell r="B368">
            <v>841.7</v>
          </cell>
          <cell r="C368">
            <v>698</v>
          </cell>
          <cell r="D368">
            <v>869</v>
          </cell>
          <cell r="E368">
            <v>662</v>
          </cell>
          <cell r="F368">
            <v>798</v>
          </cell>
          <cell r="G368">
            <v>944.7</v>
          </cell>
          <cell r="H368">
            <v>1090.7</v>
          </cell>
          <cell r="I368">
            <v>1404.4</v>
          </cell>
          <cell r="J368">
            <v>1718.4</v>
          </cell>
          <cell r="K368">
            <v>1863</v>
          </cell>
          <cell r="L368">
            <v>1910.7</v>
          </cell>
          <cell r="M368">
            <v>1932.5</v>
          </cell>
          <cell r="N368">
            <v>2090.6</v>
          </cell>
          <cell r="O368">
            <v>2142.1</v>
          </cell>
          <cell r="P368" t="str">
            <v>لبنان *‏   </v>
          </cell>
        </row>
        <row r="369">
          <cell r="A369" t="str">
            <v>Oman</v>
          </cell>
          <cell r="B369">
            <v>2688.8</v>
          </cell>
          <cell r="C369">
            <v>3104.4</v>
          </cell>
          <cell r="D369">
            <v>2987.3</v>
          </cell>
          <cell r="E369">
            <v>3383.9</v>
          </cell>
          <cell r="F369">
            <v>3461.6</v>
          </cell>
          <cell r="G369">
            <v>3710.9</v>
          </cell>
          <cell r="H369">
            <v>3798.4</v>
          </cell>
          <cell r="I369">
            <v>3756.6</v>
          </cell>
          <cell r="J369">
            <v>3675.3</v>
          </cell>
          <cell r="K369">
            <v>3640.8</v>
          </cell>
          <cell r="L369">
            <v>3739.5</v>
          </cell>
          <cell r="M369">
            <v>4104.4</v>
          </cell>
          <cell r="N369">
            <v>4094.9</v>
          </cell>
          <cell r="O369">
            <v>4135.1</v>
          </cell>
          <cell r="P369" t="str">
            <v>عمان</v>
          </cell>
        </row>
        <row r="370">
          <cell r="A370" t="str">
            <v>Qatar</v>
          </cell>
          <cell r="B370">
            <v>2517.9</v>
          </cell>
          <cell r="C370">
            <v>2418.1</v>
          </cell>
          <cell r="D370">
            <v>2454.4</v>
          </cell>
          <cell r="E370">
            <v>2543.4</v>
          </cell>
          <cell r="F370">
            <v>2574.2</v>
          </cell>
          <cell r="G370">
            <v>2541.2</v>
          </cell>
          <cell r="H370">
            <v>2592.3</v>
          </cell>
          <cell r="I370">
            <v>2990.7</v>
          </cell>
          <cell r="J370">
            <v>3361.5</v>
          </cell>
          <cell r="K370">
            <v>3238.7</v>
          </cell>
          <cell r="L370">
            <v>3179.4</v>
          </cell>
          <cell r="M370">
            <v>3283</v>
          </cell>
          <cell r="N370">
            <v>3338</v>
          </cell>
          <cell r="O370">
            <v>3303</v>
          </cell>
          <cell r="P370" t="str">
            <v>قطر</v>
          </cell>
        </row>
        <row r="371">
          <cell r="A371" t="str">
            <v>Saudi Arabia</v>
          </cell>
          <cell r="B371">
            <v>25784.8</v>
          </cell>
          <cell r="C371">
            <v>33298.8</v>
          </cell>
          <cell r="D371">
            <v>44058.7</v>
          </cell>
          <cell r="E371">
            <v>39777</v>
          </cell>
          <cell r="F371">
            <v>34119.9</v>
          </cell>
          <cell r="G371">
            <v>31925.5</v>
          </cell>
          <cell r="H371">
            <v>33624.3</v>
          </cell>
          <cell r="I371">
            <v>38660.6</v>
          </cell>
          <cell r="J371">
            <v>43202.9</v>
          </cell>
          <cell r="K371">
            <v>41439.8</v>
          </cell>
          <cell r="L371">
            <v>41146.6</v>
          </cell>
          <cell r="M371">
            <v>49079.8</v>
          </cell>
          <cell r="N371">
            <v>50385.8</v>
          </cell>
          <cell r="O371">
            <v>48559.1</v>
          </cell>
          <cell r="P371" t="str">
            <v>السعودية</v>
          </cell>
        </row>
        <row r="372">
          <cell r="A372" t="str">
            <v>Syria  (1)</v>
          </cell>
          <cell r="B372">
            <v>1231</v>
          </cell>
          <cell r="C372">
            <v>1375.1</v>
          </cell>
          <cell r="D372">
            <v>1652.2</v>
          </cell>
          <cell r="E372">
            <v>1816.5</v>
          </cell>
          <cell r="F372">
            <v>1900</v>
          </cell>
          <cell r="G372">
            <v>2259.8</v>
          </cell>
          <cell r="H372">
            <v>2506.8</v>
          </cell>
          <cell r="I372">
            <v>2573.3</v>
          </cell>
          <cell r="J372">
            <v>2656.1</v>
          </cell>
          <cell r="K372">
            <v>2573.3</v>
          </cell>
          <cell r="L372">
            <v>2224.5</v>
          </cell>
          <cell r="M372">
            <v>2504.8</v>
          </cell>
          <cell r="N372">
            <v>2767.4</v>
          </cell>
          <cell r="O372">
            <v>2405</v>
          </cell>
          <cell r="P372" t="str">
            <v>سوريا  (1)</v>
          </cell>
        </row>
        <row r="373">
          <cell r="A373" t="str">
            <v>United Arab Emirates</v>
          </cell>
          <cell r="B373">
            <v>5393.1</v>
          </cell>
          <cell r="C373">
            <v>5480.8</v>
          </cell>
          <cell r="D373">
            <v>5756.2</v>
          </cell>
          <cell r="E373">
            <v>6208.7</v>
          </cell>
          <cell r="F373">
            <v>6400.7</v>
          </cell>
          <cell r="G373">
            <v>6633.1</v>
          </cell>
          <cell r="H373">
            <v>7041.7</v>
          </cell>
          <cell r="I373">
            <v>7350</v>
          </cell>
          <cell r="J373">
            <v>8281.1</v>
          </cell>
          <cell r="K373">
            <v>9104.3</v>
          </cell>
          <cell r="L373">
            <v>9872.6</v>
          </cell>
          <cell r="M373">
            <v>10859</v>
          </cell>
          <cell r="N373">
            <v>11470.5</v>
          </cell>
          <cell r="O373">
            <v>12348.8</v>
          </cell>
          <cell r="P373" t="str">
            <v>الامارات العربية المتحدة</v>
          </cell>
        </row>
        <row r="374">
          <cell r="A374" t="str">
            <v>Republic of Yemen  </v>
          </cell>
          <cell r="B374">
            <v>0</v>
          </cell>
          <cell r="C374">
            <v>1591</v>
          </cell>
          <cell r="D374">
            <v>1303.2</v>
          </cell>
          <cell r="E374">
            <v>1304.8</v>
          </cell>
          <cell r="F374">
            <v>987.7</v>
          </cell>
          <cell r="G374">
            <v>713.1</v>
          </cell>
          <cell r="H374">
            <v>611.5</v>
          </cell>
          <cell r="I374">
            <v>768.7</v>
          </cell>
          <cell r="J374">
            <v>885.2</v>
          </cell>
          <cell r="K374">
            <v>916.1</v>
          </cell>
          <cell r="L374">
            <v>1003.4</v>
          </cell>
          <cell r="M374">
            <v>1200.4</v>
          </cell>
          <cell r="N374">
            <v>1305</v>
          </cell>
          <cell r="O374">
            <v>1321.5</v>
          </cell>
          <cell r="P374" t="str">
            <v>الجمهورية اليمنية  </v>
          </cell>
        </row>
        <row r="375">
          <cell r="B375" t="e">
            <v>#REF!</v>
          </cell>
        </row>
        <row r="376">
          <cell r="B376" t="e">
            <v>#REF!</v>
          </cell>
        </row>
        <row r="377">
          <cell r="A377" t="str">
            <v>Total</v>
          </cell>
          <cell r="B377" t="e">
            <v>#REF!</v>
          </cell>
          <cell r="C377">
            <v>61654.9</v>
          </cell>
          <cell r="D377">
            <v>87489.2</v>
          </cell>
          <cell r="E377">
            <v>73831</v>
          </cell>
          <cell r="F377">
            <v>66565.9</v>
          </cell>
          <cell r="G377">
            <v>66033.00000000001</v>
          </cell>
          <cell r="H377">
            <v>69837.1</v>
          </cell>
          <cell r="I377">
            <v>76705.2</v>
          </cell>
          <cell r="J377">
            <v>83290.40000000001</v>
          </cell>
          <cell r="K377">
            <v>82889.50000000001</v>
          </cell>
          <cell r="L377">
            <v>84167.3</v>
          </cell>
          <cell r="M377">
            <v>94457.5</v>
          </cell>
          <cell r="N377">
            <v>97406.1</v>
          </cell>
          <cell r="O377">
            <v>85645.7</v>
          </cell>
          <cell r="P377" t="str">
            <v>المجموع</v>
          </cell>
        </row>
        <row r="378">
          <cell r="A378" t="str">
            <v>* ESCWA estimates.</v>
          </cell>
          <cell r="P378" t="str">
            <v>‏* تقديرات الاسكوا.</v>
          </cell>
        </row>
        <row r="379">
          <cell r="A379" t="str">
            <v>(1) Evaluated by ESCWA estimates of the weighted US$ exchange rate.</v>
          </cell>
          <cell r="P379" t="str">
            <v>(1) احتسبت باستخدام تقديرات الإسكوا لسعر الصرف المرجح  للدولار الامريكي.</v>
          </cell>
        </row>
        <row r="388">
          <cell r="A388" t="str">
            <v>‏النسبة  المئوية للإنفاق الاستهلاكي النهائي للحكومة الى الناتج المحلي الاجمالي في بلدان الاسكوا بالاسعار الجارية</v>
          </cell>
        </row>
        <row r="389">
          <cell r="A389" t="str">
            <v>Percentage of government final consumption expenditure to GDP in ESCWA countries at current prices</v>
          </cell>
        </row>
        <row r="392">
          <cell r="A392" t="str">
            <v>Country</v>
          </cell>
          <cell r="B392">
            <v>1989</v>
          </cell>
          <cell r="C392">
            <v>1990</v>
          </cell>
          <cell r="D392">
            <v>1991</v>
          </cell>
          <cell r="E392">
            <v>1992</v>
          </cell>
          <cell r="F392">
            <v>1993</v>
          </cell>
          <cell r="G392">
            <v>1994</v>
          </cell>
          <cell r="H392">
            <v>1995</v>
          </cell>
          <cell r="I392">
            <v>1996</v>
          </cell>
          <cell r="J392">
            <v>1997</v>
          </cell>
          <cell r="K392">
            <v>1998</v>
          </cell>
          <cell r="L392">
            <v>1999</v>
          </cell>
          <cell r="M392">
            <v>2000</v>
          </cell>
          <cell r="N392">
            <v>2001</v>
          </cell>
          <cell r="O392">
            <v>2002</v>
          </cell>
          <cell r="P392" t="str">
            <v>الـبلــــد</v>
          </cell>
        </row>
        <row r="393">
          <cell r="A393" t="str">
            <v>Bahrain</v>
          </cell>
          <cell r="B393">
            <v>22.789057750759873</v>
          </cell>
          <cell r="C393">
            <v>22.612988843217853</v>
          </cell>
          <cell r="D393">
            <v>23.391415567206316</v>
          </cell>
          <cell r="E393">
            <v>23.859150198734813</v>
          </cell>
          <cell r="F393">
            <v>22.271937810054727</v>
          </cell>
          <cell r="G393">
            <v>21.018209611158877</v>
          </cell>
          <cell r="H393">
            <v>20.852181542262425</v>
          </cell>
          <cell r="I393">
            <v>20.236446846532708</v>
          </cell>
          <cell r="J393">
            <v>19.482762953964727</v>
          </cell>
          <cell r="K393">
            <v>20.7631171512128</v>
          </cell>
          <cell r="L393">
            <v>20.81722572610774</v>
          </cell>
          <cell r="M393">
            <v>17.557957957957957</v>
          </cell>
          <cell r="N393">
            <v>18.45593618019709</v>
          </cell>
          <cell r="O393">
            <v>16.565106382978723</v>
          </cell>
          <cell r="P393" t="str">
            <v>البحرين</v>
          </cell>
        </row>
        <row r="394">
          <cell r="A394" t="str">
            <v>Egypt</v>
          </cell>
          <cell r="C394">
            <v>11.192048184106435</v>
          </cell>
          <cell r="D394">
            <v>10.424065420560748</v>
          </cell>
          <cell r="E394">
            <v>10.171605848696757</v>
          </cell>
          <cell r="F394">
            <v>10.285625142857143</v>
          </cell>
          <cell r="G394">
            <v>10.539166666666667</v>
          </cell>
          <cell r="H394">
            <v>10.374906396984198</v>
          </cell>
          <cell r="I394">
            <v>10.147704898911352</v>
          </cell>
          <cell r="J394">
            <v>10.1762198130169</v>
          </cell>
          <cell r="K394">
            <v>10.162207017543858</v>
          </cell>
          <cell r="L394">
            <v>9.743096025981695</v>
          </cell>
          <cell r="M394">
            <v>10.08847064676617</v>
          </cell>
          <cell r="N394">
            <v>10.295661420756568</v>
          </cell>
          <cell r="O394" t="e">
            <v>#DIV/0!</v>
          </cell>
          <cell r="P394" t="str">
            <v>مصر</v>
          </cell>
        </row>
        <row r="395">
          <cell r="A395" t="str">
            <v>Iraq</v>
          </cell>
          <cell r="B395">
            <v>28.48953190841728</v>
          </cell>
          <cell r="C395">
            <v>26.36390951624673</v>
          </cell>
          <cell r="D395">
            <v>35.271514543630886</v>
          </cell>
          <cell r="E395">
            <v>15.512212130192987</v>
          </cell>
          <cell r="F395">
            <v>21.944131941933982</v>
          </cell>
          <cell r="G395">
            <v>21.430106881229737</v>
          </cell>
          <cell r="H395">
            <v>8.042730683350902</v>
          </cell>
          <cell r="I395">
            <v>6.675163115203336</v>
          </cell>
          <cell r="J395">
            <v>5.170093754759299</v>
          </cell>
          <cell r="K395">
            <v>7.878316996345813</v>
          </cell>
          <cell r="L395">
            <v>4.031578289073346</v>
          </cell>
          <cell r="O395">
            <v>21.49871704470995</v>
          </cell>
          <cell r="P395" t="str">
            <v>العراق </v>
          </cell>
        </row>
        <row r="396">
          <cell r="A396" t="str">
            <v>Jordan</v>
          </cell>
          <cell r="B396">
            <v>26.08552759158552</v>
          </cell>
          <cell r="C396">
            <v>24.8798673312596</v>
          </cell>
          <cell r="D396">
            <v>25.869539448453793</v>
          </cell>
          <cell r="E396">
            <v>21.673499821815295</v>
          </cell>
          <cell r="F396">
            <v>21.857077346377256</v>
          </cell>
          <cell r="G396">
            <v>22.614611536873024</v>
          </cell>
          <cell r="H396">
            <v>23.57135918211513</v>
          </cell>
          <cell r="I396">
            <v>24.512330524001452</v>
          </cell>
          <cell r="J396">
            <v>25.545969091829186</v>
          </cell>
          <cell r="K396">
            <v>24.367175273168037</v>
          </cell>
          <cell r="L396">
            <v>24.0439416007768</v>
          </cell>
          <cell r="M396">
            <v>23.682891492324117</v>
          </cell>
          <cell r="N396">
            <v>23.155682815166685</v>
          </cell>
          <cell r="O396" t="e">
            <v>#DIV/0!</v>
          </cell>
          <cell r="P396" t="str">
            <v>الاردن</v>
          </cell>
        </row>
        <row r="397">
          <cell r="A397" t="str">
            <v>Kuwait</v>
          </cell>
          <cell r="B397">
            <v>25.398091758018673</v>
          </cell>
          <cell r="C397">
            <v>38.60009009516301</v>
          </cell>
          <cell r="D397">
            <v>201.03814041139634</v>
          </cell>
          <cell r="E397">
            <v>55.549561486312534</v>
          </cell>
          <cell r="F397">
            <v>35.86325703616624</v>
          </cell>
          <cell r="G397">
            <v>33.92365646765495</v>
          </cell>
          <cell r="H397">
            <v>32.962628544029876</v>
          </cell>
          <cell r="I397">
            <v>27.632389142703573</v>
          </cell>
          <cell r="J397">
            <v>27.059531772575248</v>
          </cell>
          <cell r="K397">
            <v>31.49830205190496</v>
          </cell>
          <cell r="L397">
            <v>27.727510130571815</v>
          </cell>
          <cell r="M397">
            <v>22.61118824492767</v>
          </cell>
          <cell r="N397">
            <v>26.31117219846873</v>
          </cell>
          <cell r="O397">
            <v>21.559024390243906</v>
          </cell>
          <cell r="P397" t="str">
            <v>الكويت</v>
          </cell>
        </row>
        <row r="398">
          <cell r="A398" t="str">
            <v>Lebanon   *</v>
          </cell>
          <cell r="B398">
            <v>30.968325185185186</v>
          </cell>
          <cell r="C398">
            <v>25.06588888462473</v>
          </cell>
          <cell r="D398">
            <v>20.934036458596925</v>
          </cell>
          <cell r="E398">
            <v>12.115622168095141</v>
          </cell>
          <cell r="F398">
            <v>10.5851057994017</v>
          </cell>
          <cell r="G398">
            <v>10.586201284408077</v>
          </cell>
          <cell r="H398">
            <v>9.944022236232898</v>
          </cell>
          <cell r="I398">
            <v>10.806705791917004</v>
          </cell>
          <cell r="J398">
            <v>11.558455935876214</v>
          </cell>
          <cell r="K398">
            <v>11.523341626596073</v>
          </cell>
          <cell r="L398">
            <v>11.61088162265516</v>
          </cell>
          <cell r="M398">
            <v>11.743355176522268</v>
          </cell>
          <cell r="N398">
            <v>12.454992146455586</v>
          </cell>
          <cell r="O398">
            <v>12.036510836630164</v>
          </cell>
          <cell r="P398" t="str">
            <v>لبنان‏  *   </v>
          </cell>
        </row>
        <row r="399">
          <cell r="A399" t="str">
            <v>Oman</v>
          </cell>
          <cell r="B399">
            <v>28.726495726495727</v>
          </cell>
          <cell r="C399">
            <v>26.601246383262854</v>
          </cell>
          <cell r="D399">
            <v>26.373841955604483</v>
          </cell>
          <cell r="E399">
            <v>27.21085884957601</v>
          </cell>
          <cell r="F399">
            <v>27.744108585227742</v>
          </cell>
          <cell r="G399">
            <v>28.762033700400618</v>
          </cell>
          <cell r="H399">
            <v>27.55451823014926</v>
          </cell>
          <cell r="I399">
            <v>24.620652673510037</v>
          </cell>
          <cell r="J399">
            <v>23.236562936201658</v>
          </cell>
          <cell r="K399">
            <v>25.881349360217136</v>
          </cell>
          <cell r="L399">
            <v>23.83384928649472</v>
          </cell>
          <cell r="M399">
            <v>20.729836805373356</v>
          </cell>
          <cell r="N399">
            <v>20.556190836310506</v>
          </cell>
          <cell r="O399">
            <v>18.849542381510556</v>
          </cell>
          <cell r="P399" t="str">
            <v>عمان</v>
          </cell>
        </row>
        <row r="400">
          <cell r="A400" t="str">
            <v>Qatar</v>
          </cell>
          <cell r="B400">
            <v>38.78938547486034</v>
          </cell>
          <cell r="C400">
            <v>32.852657509704386</v>
          </cell>
          <cell r="D400">
            <v>35.656194125159644</v>
          </cell>
          <cell r="E400">
            <v>33.26378269617707</v>
          </cell>
          <cell r="F400">
            <v>35.96962763915547</v>
          </cell>
          <cell r="G400">
            <v>34.45951644749096</v>
          </cell>
          <cell r="H400">
            <v>31.85460806157586</v>
          </cell>
          <cell r="I400">
            <v>33.01233624454148</v>
          </cell>
          <cell r="J400">
            <v>29.75357455500438</v>
          </cell>
          <cell r="K400">
            <v>31.580144655772838</v>
          </cell>
          <cell r="L400">
            <v>25.654532154020085</v>
          </cell>
          <cell r="M400">
            <v>19.952448533217574</v>
          </cell>
          <cell r="N400">
            <v>20.665918290982052</v>
          </cell>
          <cell r="O400">
            <v>16.500494071146246</v>
          </cell>
          <cell r="P400" t="str">
            <v>قطر</v>
          </cell>
        </row>
        <row r="401">
          <cell r="A401" t="str">
            <v>Saudi Arabia</v>
          </cell>
          <cell r="B401">
            <v>31.067323419835148</v>
          </cell>
          <cell r="C401">
            <v>31.812814514544907</v>
          </cell>
          <cell r="D401">
            <v>37.32715394865136</v>
          </cell>
          <cell r="E401">
            <v>32.28554631792942</v>
          </cell>
          <cell r="F401">
            <v>28.789304639939438</v>
          </cell>
          <cell r="G401">
            <v>26.567634575856896</v>
          </cell>
          <cell r="H401">
            <v>23.603037866070707</v>
          </cell>
          <cell r="I401">
            <v>24.50853865177935</v>
          </cell>
          <cell r="J401">
            <v>26.184550381775754</v>
          </cell>
          <cell r="K401">
            <v>28.389759223485687</v>
          </cell>
          <cell r="L401">
            <v>25.529626451111604</v>
          </cell>
          <cell r="M401">
            <v>26.010334716842827</v>
          </cell>
          <cell r="N401">
            <v>27.018042734638883</v>
          </cell>
          <cell r="O401">
            <v>25.784153465297404</v>
          </cell>
          <cell r="P401" t="str">
            <v>السعودية</v>
          </cell>
        </row>
        <row r="402">
          <cell r="A402" t="str">
            <v>Syria</v>
          </cell>
          <cell r="B402">
            <v>16.00538077092469</v>
          </cell>
          <cell r="C402">
            <v>14.34915476580901</v>
          </cell>
          <cell r="D402">
            <v>15.272419149837596</v>
          </cell>
          <cell r="E402">
            <v>14.419382181201733</v>
          </cell>
          <cell r="F402">
            <v>13.592584983867265</v>
          </cell>
          <cell r="G402">
            <v>13.440001106498508</v>
          </cell>
          <cell r="H402">
            <v>13.434505697119082</v>
          </cell>
          <cell r="I402">
            <v>11.770349001312864</v>
          </cell>
          <cell r="J402">
            <v>11.400044797999916</v>
          </cell>
          <cell r="K402">
            <v>11.198961596267415</v>
          </cell>
          <cell r="L402">
            <v>10.604160094348378</v>
          </cell>
          <cell r="M402">
            <v>10.974775973251072</v>
          </cell>
          <cell r="N402">
            <v>11.449822955446614</v>
          </cell>
          <cell r="O402">
            <v>11.878312625087842</v>
          </cell>
          <cell r="P402" t="str">
            <v>سوريا</v>
          </cell>
        </row>
        <row r="403">
          <cell r="A403" t="str">
            <v>United Arab Emirates</v>
          </cell>
          <cell r="B403">
            <v>19.606708623831405</v>
          </cell>
          <cell r="C403">
            <v>16.286104855877806</v>
          </cell>
          <cell r="D403">
            <v>16.970109139970607</v>
          </cell>
          <cell r="E403">
            <v>17.532413615384613</v>
          </cell>
          <cell r="F403">
            <v>17.906409568590394</v>
          </cell>
          <cell r="G403">
            <v>17.333259848236786</v>
          </cell>
          <cell r="H403">
            <v>16.44993171867841</v>
          </cell>
          <cell r="I403">
            <v>15.314585887481268</v>
          </cell>
          <cell r="J403">
            <v>16.171029363264</v>
          </cell>
          <cell r="K403">
            <v>18.774123839252628</v>
          </cell>
          <cell r="L403">
            <v>17.889697875657383</v>
          </cell>
          <cell r="M403">
            <v>15.40019035410497</v>
          </cell>
          <cell r="N403">
            <v>16.880750738237285</v>
          </cell>
          <cell r="O403" t="e">
            <v>#NAME?</v>
          </cell>
          <cell r="P403" t="str">
            <v>الامارات العربية المتحدة</v>
          </cell>
        </row>
        <row r="404">
          <cell r="A404" t="str">
            <v>Republic of Yemen</v>
          </cell>
          <cell r="B404">
            <v>0</v>
          </cell>
          <cell r="C404">
            <v>17.48365470515223</v>
          </cell>
          <cell r="D404">
            <v>19.07509305498523</v>
          </cell>
          <cell r="E404">
            <v>19.363385004712388</v>
          </cell>
          <cell r="F404">
            <v>19.0841284426766</v>
          </cell>
          <cell r="G404">
            <v>18.793104855028</v>
          </cell>
          <cell r="H404">
            <v>14.358522429194096</v>
          </cell>
          <cell r="I404">
            <v>13.121664878168973</v>
          </cell>
          <cell r="J404">
            <v>13.028751950060608</v>
          </cell>
          <cell r="K404">
            <v>14.504721854204318</v>
          </cell>
          <cell r="L404">
            <v>13.439055410895056</v>
          </cell>
          <cell r="M404">
            <v>13.081243165118606</v>
          </cell>
          <cell r="N404">
            <v>14.040527638046727</v>
          </cell>
          <cell r="O404">
            <v>15.43313651893818</v>
          </cell>
          <cell r="P404" t="str">
            <v>الجمهورية اليمنية</v>
          </cell>
        </row>
        <row r="405">
          <cell r="B405" t="e">
            <v>#REF!</v>
          </cell>
        </row>
        <row r="406">
          <cell r="B406" t="e">
            <v>#REF!</v>
          </cell>
        </row>
        <row r="407">
          <cell r="A407" t="str">
            <v>ESCWA (1)</v>
          </cell>
          <cell r="B407" t="e">
            <v>#REF!</v>
          </cell>
          <cell r="C407">
            <v>24.985167871826327</v>
          </cell>
          <cell r="D407">
            <v>34.387670698954835</v>
          </cell>
          <cell r="E407">
            <v>26.31152236258176</v>
          </cell>
          <cell r="F407">
            <v>23.167664371661118</v>
          </cell>
          <cell r="G407">
            <v>21.66360967139482</v>
          </cell>
          <cell r="H407">
            <v>20.084627753137468</v>
          </cell>
          <cell r="I407">
            <v>19.64260095309654</v>
          </cell>
          <cell r="J407">
            <v>20.13594437422544</v>
          </cell>
          <cell r="K407">
            <v>21.14777174405658</v>
          </cell>
          <cell r="L407">
            <v>19.465110929080314</v>
          </cell>
          <cell r="M407">
            <v>19.07397364584598</v>
          </cell>
          <cell r="N407">
            <v>20.05774473244411</v>
          </cell>
          <cell r="O407" t="e">
            <v>#NAME?</v>
          </cell>
          <cell r="P407" t="str">
            <v>الاسكوا (1)</v>
          </cell>
        </row>
        <row r="408">
          <cell r="A408" t="str">
            <v>* ESCWA estimates.</v>
          </cell>
          <cell r="P408" t="str">
            <v>‏* تقديرات الاسكوا.</v>
          </cell>
        </row>
        <row r="415">
          <cell r="A415" t="str">
            <v>(1) ESCWA excluding Iraq and Palestine.</v>
          </cell>
          <cell r="P415" t="str">
            <v>(1) الاسكوا لا تشمل العراق و فلسطين.</v>
          </cell>
        </row>
        <row r="418">
          <cell r="A418" t="str">
            <v>‏التكوين الرأسمالي الثابت الاجمالي في بلدان الاسكوا بالاسعار الجارية (بالدولار الأمريكي)</v>
          </cell>
        </row>
        <row r="419">
          <cell r="A419" t="str">
            <v>Gross fixed capital formation in ESCWA countries at current prices(US Dollar)</v>
          </cell>
        </row>
        <row r="421">
          <cell r="A421" t="str">
            <v>Mn. Dollar</v>
          </cell>
          <cell r="P421" t="str">
            <v>مليون دولار امريكى</v>
          </cell>
        </row>
        <row r="422">
          <cell r="A422" t="str">
            <v>Country</v>
          </cell>
          <cell r="B422">
            <v>1989</v>
          </cell>
          <cell r="C422">
            <v>1990</v>
          </cell>
          <cell r="D422">
            <v>1991</v>
          </cell>
          <cell r="E422">
            <v>1992</v>
          </cell>
          <cell r="F422">
            <v>1993</v>
          </cell>
          <cell r="G422">
            <v>1994</v>
          </cell>
          <cell r="H422">
            <v>1995</v>
          </cell>
          <cell r="I422">
            <v>1996</v>
          </cell>
          <cell r="J422">
            <v>1997</v>
          </cell>
          <cell r="K422">
            <v>1998</v>
          </cell>
          <cell r="L422">
            <v>1999</v>
          </cell>
          <cell r="M422">
            <v>2000</v>
          </cell>
          <cell r="N422">
            <v>2001</v>
          </cell>
          <cell r="O422">
            <v>2002</v>
          </cell>
          <cell r="P422" t="str">
            <v>الـبلــــد</v>
          </cell>
        </row>
        <row r="423">
          <cell r="A423" t="str">
            <v>Bahrain</v>
          </cell>
          <cell r="B423">
            <v>759.3</v>
          </cell>
          <cell r="C423">
            <v>776.1</v>
          </cell>
          <cell r="D423">
            <v>913.6</v>
          </cell>
          <cell r="E423">
            <v>1027.1</v>
          </cell>
          <cell r="F423">
            <v>1208</v>
          </cell>
          <cell r="G423">
            <v>1110.4</v>
          </cell>
          <cell r="H423">
            <v>1014.1</v>
          </cell>
          <cell r="I423">
            <v>755.6</v>
          </cell>
          <cell r="J423">
            <v>760.4</v>
          </cell>
          <cell r="K423">
            <v>867.6</v>
          </cell>
          <cell r="L423">
            <v>898.9</v>
          </cell>
          <cell r="M423">
            <v>1077.4</v>
          </cell>
          <cell r="N423">
            <v>1057.7</v>
          </cell>
          <cell r="O423">
            <v>1247.3</v>
          </cell>
          <cell r="P423" t="str">
            <v>البحرين</v>
          </cell>
        </row>
        <row r="424">
          <cell r="A424" t="str">
            <v>Egypt  </v>
          </cell>
          <cell r="C424">
            <v>9859.6</v>
          </cell>
          <cell r="D424">
            <v>8153.8</v>
          </cell>
          <cell r="E424">
            <v>7634.7</v>
          </cell>
          <cell r="F424">
            <v>8605.3</v>
          </cell>
          <cell r="G424">
            <v>9735.3</v>
          </cell>
          <cell r="H424">
            <v>10823.5</v>
          </cell>
          <cell r="I424">
            <v>14019.1</v>
          </cell>
          <cell r="J424">
            <v>17132.8</v>
          </cell>
          <cell r="K424">
            <v>17432.3</v>
          </cell>
          <cell r="L424">
            <v>17552.1</v>
          </cell>
          <cell r="M424">
            <v>16264.2</v>
          </cell>
          <cell r="N424">
            <v>15710.7</v>
          </cell>
          <cell r="O424">
            <v>0</v>
          </cell>
          <cell r="P424" t="str">
            <v>مصر  </v>
          </cell>
        </row>
        <row r="425">
          <cell r="A425" t="str">
            <v>Iraq  (1)</v>
          </cell>
          <cell r="B425">
            <v>3477.9</v>
          </cell>
          <cell r="C425">
            <v>3110</v>
          </cell>
          <cell r="D425">
            <v>802.2</v>
          </cell>
          <cell r="E425">
            <v>877.3</v>
          </cell>
          <cell r="F425">
            <v>390.2</v>
          </cell>
          <cell r="G425">
            <v>177.9</v>
          </cell>
          <cell r="H425">
            <v>140.4</v>
          </cell>
          <cell r="I425">
            <v>25.5</v>
          </cell>
          <cell r="J425">
            <v>60.8</v>
          </cell>
          <cell r="K425">
            <v>104.8</v>
          </cell>
          <cell r="L425">
            <v>149.5</v>
          </cell>
          <cell r="O425">
            <v>482.9</v>
          </cell>
          <cell r="P425" t="str">
            <v>العراق  (1)</v>
          </cell>
        </row>
        <row r="426">
          <cell r="A426" t="str">
            <v>Jordan</v>
          </cell>
          <cell r="B426">
            <v>960.3</v>
          </cell>
          <cell r="C426">
            <v>1043.6</v>
          </cell>
          <cell r="D426">
            <v>994.1</v>
          </cell>
          <cell r="E426">
            <v>1545.2</v>
          </cell>
          <cell r="F426">
            <v>1881</v>
          </cell>
          <cell r="G426">
            <v>1990</v>
          </cell>
          <cell r="H426">
            <v>1990.2</v>
          </cell>
          <cell r="I426">
            <v>2038.6</v>
          </cell>
          <cell r="J426">
            <v>1869</v>
          </cell>
          <cell r="K426">
            <v>1678.2</v>
          </cell>
          <cell r="L426">
            <v>1909</v>
          </cell>
          <cell r="M426">
            <v>1781.6</v>
          </cell>
          <cell r="N426">
            <v>1772.1</v>
          </cell>
          <cell r="O426">
            <v>766262.3</v>
          </cell>
          <cell r="P426" t="str">
            <v>الاردن</v>
          </cell>
        </row>
        <row r="427">
          <cell r="A427" t="str">
            <v>Kuwait</v>
          </cell>
          <cell r="B427">
            <v>2502.7</v>
          </cell>
          <cell r="C427">
            <v>2861.9</v>
          </cell>
          <cell r="D427">
            <v>3979.2</v>
          </cell>
          <cell r="E427">
            <v>3456</v>
          </cell>
          <cell r="F427">
            <v>3623.2</v>
          </cell>
          <cell r="G427">
            <v>3295.3</v>
          </cell>
          <cell r="H427">
            <v>3691.9</v>
          </cell>
          <cell r="I427">
            <v>4409.4</v>
          </cell>
          <cell r="J427">
            <v>4093.7</v>
          </cell>
          <cell r="K427">
            <v>4746.6</v>
          </cell>
          <cell r="L427">
            <v>4390.5</v>
          </cell>
          <cell r="M427">
            <v>2693.2</v>
          </cell>
          <cell r="N427">
            <v>2824.8</v>
          </cell>
          <cell r="O427">
            <v>3678</v>
          </cell>
          <cell r="P427" t="str">
            <v>الكويت</v>
          </cell>
        </row>
        <row r="428">
          <cell r="A428" t="str">
            <v>Lebanon  *</v>
          </cell>
          <cell r="B428">
            <v>530.3</v>
          </cell>
          <cell r="C428">
            <v>800.4</v>
          </cell>
          <cell r="D428">
            <v>1408.3</v>
          </cell>
          <cell r="E428">
            <v>1826.6</v>
          </cell>
          <cell r="F428">
            <v>2744.1</v>
          </cell>
          <cell r="G428">
            <v>3248.2</v>
          </cell>
          <cell r="H428">
            <v>3981.6</v>
          </cell>
          <cell r="I428">
            <v>4164.8</v>
          </cell>
          <cell r="J428">
            <v>4243.8</v>
          </cell>
          <cell r="K428">
            <v>4054.2</v>
          </cell>
          <cell r="L428">
            <v>3730.9</v>
          </cell>
          <cell r="M428">
            <v>3604</v>
          </cell>
          <cell r="N428">
            <v>3897</v>
          </cell>
          <cell r="O428">
            <v>3455.9</v>
          </cell>
          <cell r="P428" t="str">
            <v>لبنان *  </v>
          </cell>
        </row>
        <row r="429">
          <cell r="A429" t="str">
            <v>Oman</v>
          </cell>
          <cell r="B429">
            <v>1310.1</v>
          </cell>
          <cell r="C429">
            <v>1426.8</v>
          </cell>
          <cell r="D429">
            <v>1698.4</v>
          </cell>
          <cell r="E429">
            <v>2038.2</v>
          </cell>
          <cell r="F429">
            <v>2205.5</v>
          </cell>
          <cell r="G429">
            <v>2045.7</v>
          </cell>
          <cell r="H429">
            <v>2055.6</v>
          </cell>
          <cell r="I429">
            <v>2059</v>
          </cell>
          <cell r="J429">
            <v>2780.5</v>
          </cell>
          <cell r="K429">
            <v>3373</v>
          </cell>
          <cell r="L429">
            <v>2311.9</v>
          </cell>
          <cell r="M429">
            <v>2366.8</v>
          </cell>
          <cell r="N429">
            <v>2212</v>
          </cell>
          <cell r="O429">
            <v>2369.4</v>
          </cell>
          <cell r="P429" t="str">
            <v>عمان</v>
          </cell>
        </row>
        <row r="430">
          <cell r="A430" t="str">
            <v>Qatar</v>
          </cell>
          <cell r="B430">
            <v>927.2</v>
          </cell>
          <cell r="C430">
            <v>1250.3</v>
          </cell>
          <cell r="D430">
            <v>1199.2</v>
          </cell>
          <cell r="E430">
            <v>1417.3</v>
          </cell>
          <cell r="F430">
            <v>1332.1</v>
          </cell>
          <cell r="G430">
            <v>1806.3</v>
          </cell>
          <cell r="H430">
            <v>2443.7</v>
          </cell>
          <cell r="I430">
            <v>3168.1</v>
          </cell>
          <cell r="J430">
            <v>3908.2</v>
          </cell>
          <cell r="K430">
            <v>3170.3</v>
          </cell>
          <cell r="L430">
            <v>2272.8</v>
          </cell>
          <cell r="M430">
            <v>2778.3</v>
          </cell>
          <cell r="N430">
            <v>2788.4</v>
          </cell>
          <cell r="O430">
            <v>2532.7</v>
          </cell>
          <cell r="P430" t="str">
            <v>قطر</v>
          </cell>
        </row>
        <row r="431">
          <cell r="A431" t="str">
            <v>Saudi Arabia</v>
          </cell>
          <cell r="B431">
            <v>16130.6</v>
          </cell>
          <cell r="C431">
            <v>19974.1</v>
          </cell>
          <cell r="D431">
            <v>23100.1</v>
          </cell>
          <cell r="E431">
            <v>25093.5</v>
          </cell>
          <cell r="F431">
            <v>26288.4</v>
          </cell>
          <cell r="G431">
            <v>22485.2</v>
          </cell>
          <cell r="H431">
            <v>27587.7</v>
          </cell>
          <cell r="I431">
            <v>27462.8</v>
          </cell>
          <cell r="J431">
            <v>29169.8</v>
          </cell>
          <cell r="K431">
            <v>30162.6</v>
          </cell>
          <cell r="L431">
            <v>31561</v>
          </cell>
          <cell r="M431">
            <v>32930.3</v>
          </cell>
          <cell r="N431">
            <v>33807.5</v>
          </cell>
          <cell r="O431">
            <v>27934.8</v>
          </cell>
          <cell r="P431" t="str">
            <v>السعودية</v>
          </cell>
        </row>
        <row r="432">
          <cell r="A432" t="str">
            <v>Syria  (1)</v>
          </cell>
          <cell r="B432">
            <v>1244.8</v>
          </cell>
          <cell r="C432">
            <v>1585.5</v>
          </cell>
          <cell r="D432">
            <v>1944.2</v>
          </cell>
          <cell r="E432">
            <v>2919.3</v>
          </cell>
          <cell r="F432">
            <v>3630.6</v>
          </cell>
          <cell r="G432">
            <v>5037.3</v>
          </cell>
          <cell r="H432">
            <v>5081.8</v>
          </cell>
          <cell r="I432">
            <v>5160.6</v>
          </cell>
          <cell r="J432">
            <v>4858.3</v>
          </cell>
          <cell r="K432">
            <v>4722.3</v>
          </cell>
          <cell r="L432">
            <v>3936.5</v>
          </cell>
          <cell r="M432">
            <v>3964.7</v>
          </cell>
          <cell r="N432">
            <v>4174.6</v>
          </cell>
          <cell r="O432">
            <v>3713.4</v>
          </cell>
          <cell r="P432" t="str">
            <v>سوريا  (1)</v>
          </cell>
        </row>
        <row r="433">
          <cell r="A433" t="str">
            <v>United Arab Emirates</v>
          </cell>
          <cell r="B433">
            <v>6095.3</v>
          </cell>
          <cell r="C433">
            <v>6555.2</v>
          </cell>
          <cell r="D433">
            <v>7025.3</v>
          </cell>
          <cell r="E433">
            <v>8118.2</v>
          </cell>
          <cell r="F433">
            <v>9640.2</v>
          </cell>
          <cell r="G433">
            <v>11190.7</v>
          </cell>
          <cell r="H433">
            <v>12174.6</v>
          </cell>
          <cell r="I433">
            <v>12920.7</v>
          </cell>
          <cell r="J433">
            <v>13879.3</v>
          </cell>
          <cell r="K433">
            <v>14210.5</v>
          </cell>
          <cell r="L433">
            <v>14679</v>
          </cell>
          <cell r="M433">
            <v>15627</v>
          </cell>
          <cell r="N433">
            <v>15985</v>
          </cell>
          <cell r="O433">
            <v>17279.1</v>
          </cell>
          <cell r="P433" t="str">
            <v>الامارات العربية المتحدة</v>
          </cell>
        </row>
        <row r="434">
          <cell r="A434" t="str">
            <v>Republic of Yemen  </v>
          </cell>
          <cell r="B434">
            <v>0</v>
          </cell>
          <cell r="C434">
            <v>1084.5</v>
          </cell>
          <cell r="D434">
            <v>948.2</v>
          </cell>
          <cell r="E434">
            <v>1338.8</v>
          </cell>
          <cell r="F434">
            <v>904</v>
          </cell>
          <cell r="G434">
            <v>721.6</v>
          </cell>
          <cell r="H434">
            <v>877.5</v>
          </cell>
          <cell r="I434">
            <v>1246.4</v>
          </cell>
          <cell r="J434">
            <v>1452.1</v>
          </cell>
          <cell r="K434">
            <v>1970.9</v>
          </cell>
          <cell r="L434">
            <v>1703.8</v>
          </cell>
          <cell r="M434">
            <v>1556.2</v>
          </cell>
          <cell r="N434">
            <v>1565</v>
          </cell>
          <cell r="O434">
            <v>1710.9</v>
          </cell>
          <cell r="P434" t="str">
            <v>الجمهورية اليمنية  </v>
          </cell>
        </row>
        <row r="435">
          <cell r="B435" t="e">
            <v>#REF!</v>
          </cell>
        </row>
        <row r="436">
          <cell r="B436" t="e">
            <v>#REF!</v>
          </cell>
        </row>
        <row r="437">
          <cell r="A437" t="str">
            <v>Total</v>
          </cell>
          <cell r="B437" t="e">
            <v>#REF!</v>
          </cell>
          <cell r="C437">
            <v>47218</v>
          </cell>
          <cell r="D437">
            <v>51364.4</v>
          </cell>
          <cell r="E437">
            <v>56414.899999999994</v>
          </cell>
          <cell r="F437">
            <v>62062.40000000001</v>
          </cell>
          <cell r="G437">
            <v>62666</v>
          </cell>
          <cell r="H437">
            <v>71722.20000000001</v>
          </cell>
          <cell r="I437">
            <v>77405.09999999999</v>
          </cell>
          <cell r="J437">
            <v>84147.90000000001</v>
          </cell>
          <cell r="K437">
            <v>86388.5</v>
          </cell>
          <cell r="L437">
            <v>84946.40000000001</v>
          </cell>
          <cell r="M437">
            <v>84643.7</v>
          </cell>
          <cell r="N437">
            <v>85794.8</v>
          </cell>
          <cell r="O437">
            <v>830183.8</v>
          </cell>
          <cell r="P437" t="str">
            <v>المجموع</v>
          </cell>
        </row>
        <row r="438">
          <cell r="A438" t="str">
            <v>* ESCWA estimates.</v>
          </cell>
          <cell r="P438" t="str">
            <v>‏* تقديرات الاسكوا.</v>
          </cell>
        </row>
        <row r="439">
          <cell r="A439" t="str">
            <v>(1) Evaluated by ESCWA estimates of the weighted US$ exchange rate.</v>
          </cell>
          <cell r="P439" t="str">
            <v>(1) احتسبت باستخدام تقديرات الإسكوا لسعر الصرف المرجح  للدولار الامريكي.</v>
          </cell>
        </row>
        <row r="448">
          <cell r="A448" t="str">
            <v>النسبة المئوية للتكوين الرأسمالي الثابت الاجمالي الى الناتج المحلي الاجمالي في بلدان الاسكوا بالاسعار الجارية</v>
          </cell>
        </row>
        <row r="449">
          <cell r="A449" t="str">
            <v>Percentage of gross fixed capital formation to GDP in ESCWA countries at current prices</v>
          </cell>
        </row>
        <row r="452">
          <cell r="A452" t="str">
            <v>Country</v>
          </cell>
          <cell r="B452">
            <v>1989</v>
          </cell>
          <cell r="C452">
            <v>1990</v>
          </cell>
          <cell r="D452">
            <v>1991</v>
          </cell>
          <cell r="E452">
            <v>1992</v>
          </cell>
          <cell r="F452">
            <v>1993</v>
          </cell>
          <cell r="G452">
            <v>1994</v>
          </cell>
          <cell r="H452">
            <v>1995</v>
          </cell>
          <cell r="I452">
            <v>1996</v>
          </cell>
          <cell r="J452">
            <v>1997</v>
          </cell>
          <cell r="K452">
            <v>1998</v>
          </cell>
          <cell r="L452">
            <v>1999</v>
          </cell>
          <cell r="M452">
            <v>2000</v>
          </cell>
          <cell r="N452">
            <v>2001</v>
          </cell>
          <cell r="O452">
            <v>2002</v>
          </cell>
          <cell r="P452" t="str">
            <v>الـبلــــد</v>
          </cell>
        </row>
        <row r="453">
          <cell r="A453" t="str">
            <v>Bahrain</v>
          </cell>
          <cell r="B453">
            <v>18.463221884498477</v>
          </cell>
          <cell r="C453">
            <v>17.13526717557252</v>
          </cell>
          <cell r="D453">
            <v>19.79106988534885</v>
          </cell>
          <cell r="E453">
            <v>21.619526395342323</v>
          </cell>
          <cell r="F453">
            <v>23.22958113844423</v>
          </cell>
          <cell r="G453">
            <v>19.944129167860897</v>
          </cell>
          <cell r="H453">
            <v>17.337211857020844</v>
          </cell>
          <cell r="I453">
            <v>12.383105958244343</v>
          </cell>
          <cell r="J453">
            <v>11.976307962970719</v>
          </cell>
          <cell r="K453">
            <v>14.029657663856874</v>
          </cell>
          <cell r="L453">
            <v>13.577567991001485</v>
          </cell>
          <cell r="M453">
            <v>13.516930263596931</v>
          </cell>
          <cell r="N453">
            <v>13.33026748005631</v>
          </cell>
          <cell r="O453">
            <v>14.153758865248227</v>
          </cell>
          <cell r="P453" t="str">
            <v>البحرين</v>
          </cell>
        </row>
        <row r="454">
          <cell r="A454" t="str">
            <v>Egypt </v>
          </cell>
          <cell r="C454">
            <v>23.993111470693993</v>
          </cell>
          <cell r="D454">
            <v>19.050934579439254</v>
          </cell>
          <cell r="E454">
            <v>16.210996821360457</v>
          </cell>
          <cell r="F454">
            <v>16.57134914285714</v>
          </cell>
          <cell r="G454">
            <v>16.225499999999997</v>
          </cell>
          <cell r="H454">
            <v>16.041828483965496</v>
          </cell>
          <cell r="I454">
            <v>18.545873930793157</v>
          </cell>
          <cell r="J454">
            <v>20.927767565623874</v>
          </cell>
          <cell r="K454">
            <v>19.695440701754386</v>
          </cell>
          <cell r="L454">
            <v>17.71482097431355</v>
          </cell>
          <cell r="M454">
            <v>16.41794119402985</v>
          </cell>
          <cell r="N454">
            <v>16.488654102802293</v>
          </cell>
          <cell r="O454" t="e">
            <v>#DIV/0!</v>
          </cell>
          <cell r="P454" t="str">
            <v>مصر  </v>
          </cell>
        </row>
        <row r="455">
          <cell r="A455" t="str">
            <v>Iraq</v>
          </cell>
          <cell r="B455">
            <v>29.989026339069145</v>
          </cell>
          <cell r="C455">
            <v>26.698716572949305</v>
          </cell>
          <cell r="D455">
            <v>16.49458375125376</v>
          </cell>
          <cell r="E455">
            <v>18.796773068809816</v>
          </cell>
          <cell r="F455">
            <v>21.18406799540485</v>
          </cell>
          <cell r="G455">
            <v>7.797946439293865</v>
          </cell>
          <cell r="H455">
            <v>5.9682842914506695</v>
          </cell>
          <cell r="I455">
            <v>2.0096417879301662</v>
          </cell>
          <cell r="J455">
            <v>3.2075683702996467</v>
          </cell>
          <cell r="K455">
            <v>3.78390293866655</v>
          </cell>
          <cell r="L455">
            <v>3.809866967234294</v>
          </cell>
          <cell r="O455">
            <v>9.170329883305747</v>
          </cell>
          <cell r="P455" t="str">
            <v>العراق</v>
          </cell>
        </row>
        <row r="456">
          <cell r="A456" t="str">
            <v>Jordan</v>
          </cell>
          <cell r="B456">
            <v>23.35875806247629</v>
          </cell>
          <cell r="C456">
            <v>26.008844582693094</v>
          </cell>
          <cell r="D456">
            <v>23.63686504201095</v>
          </cell>
          <cell r="E456">
            <v>28.761501137640835</v>
          </cell>
          <cell r="F456">
            <v>33.20933965148273</v>
          </cell>
          <cell r="G456">
            <v>31.91707585700519</v>
          </cell>
          <cell r="H456">
            <v>29.59169812921563</v>
          </cell>
          <cell r="I456">
            <v>29.42403403770203</v>
          </cell>
          <cell r="J456">
            <v>25.79160341001985</v>
          </cell>
          <cell r="K456">
            <v>21.208958842088375</v>
          </cell>
          <cell r="L456">
            <v>23.468598279927864</v>
          </cell>
          <cell r="M456">
            <v>21.04410946769309</v>
          </cell>
          <cell r="N456">
            <v>20.042095104404066</v>
          </cell>
          <cell r="O456" t="e">
            <v>#DIV/0!</v>
          </cell>
          <cell r="P456" t="str">
            <v>الاردن</v>
          </cell>
        </row>
        <row r="457">
          <cell r="A457" t="str">
            <v>Kuwait</v>
          </cell>
          <cell r="B457">
            <v>10.266301258627687</v>
          </cell>
          <cell r="C457">
            <v>15.631752914015426</v>
          </cell>
          <cell r="D457">
            <v>36.73146799540052</v>
          </cell>
          <cell r="E457">
            <v>17.37935295632026</v>
          </cell>
          <cell r="F457">
            <v>15.13320517253302</v>
          </cell>
          <cell r="G457">
            <v>13.306585544323696</v>
          </cell>
          <cell r="H457">
            <v>13.881950210086684</v>
          </cell>
          <cell r="I457">
            <v>14.172648212846006</v>
          </cell>
          <cell r="J457">
            <v>13.691304347826085</v>
          </cell>
          <cell r="K457">
            <v>18.908781003879156</v>
          </cell>
          <cell r="L457">
            <v>15.023773075191356</v>
          </cell>
          <cell r="M457">
            <v>7.522631243744883</v>
          </cell>
          <cell r="N457">
            <v>8.610064552053295</v>
          </cell>
          <cell r="O457">
            <v>8.970731707317073</v>
          </cell>
          <cell r="P457" t="str">
            <v>الكويت</v>
          </cell>
        </row>
        <row r="458">
          <cell r="A458" t="str">
            <v>Lebanon  *</v>
          </cell>
          <cell r="B458">
            <v>19.511111851851847</v>
          </cell>
          <cell r="C458">
            <v>28.7431768814522</v>
          </cell>
          <cell r="D458">
            <v>33.92566575908176</v>
          </cell>
          <cell r="E458">
            <v>33.42960038103109</v>
          </cell>
          <cell r="F458">
            <v>36.39923411546141</v>
          </cell>
          <cell r="G458">
            <v>36.3989615878208</v>
          </cell>
          <cell r="H458">
            <v>36.30064998238279</v>
          </cell>
          <cell r="I458">
            <v>32.047684621315824</v>
          </cell>
          <cell r="J458">
            <v>28.545027525995973</v>
          </cell>
          <cell r="K458">
            <v>25.07672121446366</v>
          </cell>
          <cell r="L458">
            <v>22.671815693706044</v>
          </cell>
          <cell r="M458">
            <v>21.900673767754853</v>
          </cell>
          <cell r="N458">
            <v>23.216829807106773</v>
          </cell>
          <cell r="O458">
            <v>19.418784277256048</v>
          </cell>
          <cell r="P458" t="str">
            <v>لبنان   *</v>
          </cell>
        </row>
        <row r="459">
          <cell r="A459" t="str">
            <v>Oman</v>
          </cell>
          <cell r="B459">
            <v>13.99679487179487</v>
          </cell>
          <cell r="C459">
            <v>12.226085021144003</v>
          </cell>
          <cell r="D459">
            <v>14.994588148963498</v>
          </cell>
          <cell r="E459">
            <v>16.3897197042483</v>
          </cell>
          <cell r="F459">
            <v>17.676690398867514</v>
          </cell>
          <cell r="G459">
            <v>15.855585529362028</v>
          </cell>
          <cell r="H459">
            <v>14.911822786935241</v>
          </cell>
          <cell r="I459">
            <v>13.494629147302657</v>
          </cell>
          <cell r="J459">
            <v>17.5793168568848</v>
          </cell>
          <cell r="K459">
            <v>23.977639912110636</v>
          </cell>
          <cell r="L459">
            <v>14.73498493527133</v>
          </cell>
          <cell r="M459">
            <v>11.95384897937766</v>
          </cell>
          <cell r="N459">
            <v>11.104128093462316</v>
          </cell>
          <cell r="O459">
            <v>10.800731715980532</v>
          </cell>
          <cell r="P459" t="str">
            <v>عمان</v>
          </cell>
        </row>
        <row r="460">
          <cell r="A460" t="str">
            <v>Qatar</v>
          </cell>
          <cell r="B460">
            <v>14.283934315219232</v>
          </cell>
          <cell r="C460">
            <v>16.986757240967453</v>
          </cell>
          <cell r="D460">
            <v>17.421328224776502</v>
          </cell>
          <cell r="E460">
            <v>18.53611670020121</v>
          </cell>
          <cell r="F460">
            <v>18.613604606525914</v>
          </cell>
          <cell r="G460">
            <v>24.49402823827441</v>
          </cell>
          <cell r="H460">
            <v>30.028586861116736</v>
          </cell>
          <cell r="I460">
            <v>34.970536147501214</v>
          </cell>
          <cell r="J460">
            <v>34.59256881626301</v>
          </cell>
          <cell r="K460">
            <v>30.913185105813017</v>
          </cell>
          <cell r="L460">
            <v>18.339189998004922</v>
          </cell>
          <cell r="M460">
            <v>16.885131818409498</v>
          </cell>
          <cell r="N460">
            <v>17.26328536925535</v>
          </cell>
          <cell r="O460">
            <v>12.652377031181379</v>
          </cell>
          <cell r="P460" t="str">
            <v>قطر</v>
          </cell>
        </row>
        <row r="461">
          <cell r="A461" t="str">
            <v>Saudi Arabia</v>
          </cell>
          <cell r="B461">
            <v>19.435270669386338</v>
          </cell>
          <cell r="C461">
            <v>19.082739870354825</v>
          </cell>
          <cell r="D461">
            <v>19.57073152247436</v>
          </cell>
          <cell r="E461">
            <v>20.367482628880058</v>
          </cell>
          <cell r="F461">
            <v>22.181329842601645</v>
          </cell>
          <cell r="G461">
            <v>18.711643575356923</v>
          </cell>
          <cell r="H461">
            <v>19.365563825501166</v>
          </cell>
          <cell r="I461">
            <v>17.409794345822</v>
          </cell>
          <cell r="J461">
            <v>17.679324714922434</v>
          </cell>
          <cell r="K461">
            <v>20.663925780392503</v>
          </cell>
          <cell r="L461">
            <v>19.58219003328424</v>
          </cell>
          <cell r="M461">
            <v>17.451744410654676</v>
          </cell>
          <cell r="N461">
            <v>18.128371083743914</v>
          </cell>
          <cell r="O461">
            <v>14.832959635215436</v>
          </cell>
          <cell r="P461" t="str">
            <v>السعودية</v>
          </cell>
        </row>
        <row r="462">
          <cell r="A462" t="str">
            <v>Syria</v>
          </cell>
          <cell r="B462">
            <v>16.18480746031442</v>
          </cell>
          <cell r="C462">
            <v>16.54467666438091</v>
          </cell>
          <cell r="D462">
            <v>17.9715756634271</v>
          </cell>
          <cell r="E462">
            <v>23.173411726717433</v>
          </cell>
          <cell r="F462">
            <v>25.973283706541313</v>
          </cell>
          <cell r="G462">
            <v>29.958986447369202</v>
          </cell>
          <cell r="H462">
            <v>27.234510551946606</v>
          </cell>
          <cell r="I462">
            <v>23.604734409581148</v>
          </cell>
          <cell r="J462">
            <v>20.851939927759872</v>
          </cell>
          <cell r="K462">
            <v>20.551376188572497</v>
          </cell>
          <cell r="L462">
            <v>18.76523992420876</v>
          </cell>
          <cell r="M462">
            <v>17.371324776887786</v>
          </cell>
          <cell r="N462">
            <v>17.27196318197855</v>
          </cell>
          <cell r="O462">
            <v>18.34050981372191</v>
          </cell>
          <cell r="P462" t="str">
            <v>سوريا</v>
          </cell>
        </row>
        <row r="463">
          <cell r="A463" t="str">
            <v>United Arab Emirates</v>
          </cell>
          <cell r="B463">
            <v>22.159568907463157</v>
          </cell>
          <cell r="C463">
            <v>19.478666353680154</v>
          </cell>
          <cell r="D463">
            <v>20.711599274006375</v>
          </cell>
          <cell r="E463">
            <v>22.924547846153846</v>
          </cell>
          <cell r="F463">
            <v>26.969139238384106</v>
          </cell>
          <cell r="G463">
            <v>29.242934824390314</v>
          </cell>
          <cell r="H463">
            <v>28.440765539886982</v>
          </cell>
          <cell r="I463">
            <v>26.92179181991554</v>
          </cell>
          <cell r="J463">
            <v>27.10298968030214</v>
          </cell>
          <cell r="K463">
            <v>29.30370119808217</v>
          </cell>
          <cell r="L463">
            <v>26.59916082053104</v>
          </cell>
          <cell r="M463">
            <v>22.16214887776023</v>
          </cell>
          <cell r="N463">
            <v>23.524589211518503</v>
          </cell>
          <cell r="O463" t="e">
            <v>#NAME?</v>
          </cell>
          <cell r="P463" t="str">
            <v>الامارات العربية المتحدة</v>
          </cell>
        </row>
        <row r="464">
          <cell r="A464" t="str">
            <v>Republic of Yemen</v>
          </cell>
          <cell r="B464">
            <v>0</v>
          </cell>
          <cell r="C464">
            <v>11.917676635913006</v>
          </cell>
          <cell r="D464">
            <v>13.878915925979893</v>
          </cell>
          <cell r="E464">
            <v>19.867948991653083</v>
          </cell>
          <cell r="F464">
            <v>17.466894919691857</v>
          </cell>
          <cell r="G464">
            <v>19.01711465907756</v>
          </cell>
          <cell r="H464">
            <v>20.604420983839443</v>
          </cell>
          <cell r="I464">
            <v>21.27597645915157</v>
          </cell>
          <cell r="J464">
            <v>21.372628453098745</v>
          </cell>
          <cell r="K464">
            <v>31.20549754661204</v>
          </cell>
          <cell r="L464">
            <v>22.81987503396751</v>
          </cell>
          <cell r="M464">
            <v>16.958539331520804</v>
          </cell>
          <cell r="N464">
            <v>16.837874140646075</v>
          </cell>
          <cell r="O464">
            <v>19.98074405618716</v>
          </cell>
          <cell r="P464" t="str">
            <v>الجمهورية اليمنية</v>
          </cell>
        </row>
        <row r="465">
          <cell r="B465" t="e">
            <v>#REF!</v>
          </cell>
        </row>
        <row r="466">
          <cell r="B466" t="e">
            <v>#REF!</v>
          </cell>
        </row>
        <row r="467">
          <cell r="A467" t="str">
            <v>ESCWA (1)</v>
          </cell>
          <cell r="B467" t="e">
            <v>#REF!</v>
          </cell>
          <cell r="C467">
            <v>19.13472662467858</v>
          </cell>
          <cell r="D467">
            <v>20.188801278893806</v>
          </cell>
          <cell r="E467">
            <v>20.10485978698397</v>
          </cell>
          <cell r="F467">
            <v>21.60026159489741</v>
          </cell>
          <cell r="G467">
            <v>20.558989651653377</v>
          </cell>
          <cell r="H467">
            <v>20.62676841730364</v>
          </cell>
          <cell r="I467">
            <v>19.821830736827916</v>
          </cell>
          <cell r="J467">
            <v>20.343250045718168</v>
          </cell>
          <cell r="K467">
            <v>22.040478942585388</v>
          </cell>
          <cell r="L467">
            <v>19.64529097435736</v>
          </cell>
          <cell r="M467">
            <v>17.092255279749025</v>
          </cell>
          <cell r="N467">
            <v>17.66676006709124</v>
          </cell>
          <cell r="O467" t="e">
            <v>#NAME?</v>
          </cell>
          <cell r="P467" t="str">
            <v>الاسكوا (1)</v>
          </cell>
        </row>
        <row r="468">
          <cell r="A468" t="str">
            <v>* ESCWA estimates.</v>
          </cell>
          <cell r="P468" t="str">
            <v>‏* تقديرات الاسكوا.</v>
          </cell>
        </row>
        <row r="475">
          <cell r="A475" t="str">
            <v>(1) ESCWA excluding Iraq and Palestine.</v>
          </cell>
          <cell r="P475" t="str">
            <v>(1) الاسكوا لا تشمل العراق و فلسطين.</v>
          </cell>
        </row>
        <row r="478">
          <cell r="A478" t="str">
            <v>‏المدخرات القومية في بلدان الاسكوا بالاسعار الجارية (بالدولار الأمريكي)</v>
          </cell>
        </row>
        <row r="479">
          <cell r="A479" t="str">
            <v>National savings in ESCWA countries at current prices(US Dollar)</v>
          </cell>
        </row>
        <row r="481">
          <cell r="A481" t="str">
            <v>Mn. Dollar</v>
          </cell>
          <cell r="P481" t="str">
            <v>مليون دولار امريكى</v>
          </cell>
        </row>
        <row r="482">
          <cell r="A482" t="str">
            <v>Country</v>
          </cell>
          <cell r="B482">
            <v>1989</v>
          </cell>
          <cell r="C482">
            <v>1990</v>
          </cell>
          <cell r="D482">
            <v>1991</v>
          </cell>
          <cell r="E482">
            <v>1992</v>
          </cell>
          <cell r="F482">
            <v>1993</v>
          </cell>
          <cell r="G482">
            <v>1994</v>
          </cell>
          <cell r="H482">
            <v>1995</v>
          </cell>
          <cell r="I482">
            <v>1996</v>
          </cell>
          <cell r="J482">
            <v>1997</v>
          </cell>
          <cell r="K482">
            <v>1998</v>
          </cell>
          <cell r="L482">
            <v>1999</v>
          </cell>
          <cell r="M482">
            <v>2000</v>
          </cell>
          <cell r="N482">
            <v>2001</v>
          </cell>
          <cell r="O482">
            <v>2002</v>
          </cell>
          <cell r="P482" t="str">
            <v>الـبلــــد</v>
          </cell>
        </row>
        <row r="483">
          <cell r="A483" t="str">
            <v>Bahrain</v>
          </cell>
          <cell r="B483">
            <v>-178.5</v>
          </cell>
          <cell r="C483">
            <v>-101.9</v>
          </cell>
          <cell r="D483">
            <v>-299.2</v>
          </cell>
          <cell r="E483">
            <v>-105.6</v>
          </cell>
          <cell r="F483">
            <v>142.3</v>
          </cell>
          <cell r="G483">
            <v>-626.6</v>
          </cell>
          <cell r="H483">
            <v>208</v>
          </cell>
          <cell r="I483">
            <v>265.2</v>
          </cell>
          <cell r="J483">
            <v>192.6</v>
          </cell>
          <cell r="K483">
            <v>-366.5</v>
          </cell>
          <cell r="L483">
            <v>-463.3</v>
          </cell>
          <cell r="M483">
            <v>632.2</v>
          </cell>
          <cell r="N483">
            <v>188.8</v>
          </cell>
          <cell r="O483">
            <v>4393.6</v>
          </cell>
          <cell r="P483" t="str">
            <v>البحرين</v>
          </cell>
        </row>
        <row r="484">
          <cell r="A484" t="str">
            <v>Egypt   *</v>
          </cell>
          <cell r="C484">
            <v>9473.2</v>
          </cell>
          <cell r="D484">
            <v>9392.3</v>
          </cell>
          <cell r="E484">
            <v>11800</v>
          </cell>
          <cell r="F484">
            <v>8889.3</v>
          </cell>
          <cell r="G484">
            <v>11064.1</v>
          </cell>
          <cell r="H484">
            <v>7621.6</v>
          </cell>
          <cell r="I484">
            <v>8552.9</v>
          </cell>
          <cell r="J484">
            <v>9070.3</v>
          </cell>
          <cell r="K484">
            <v>10245.2</v>
          </cell>
          <cell r="L484">
            <v>10067.6</v>
          </cell>
          <cell r="M484">
            <v>9816.9</v>
          </cell>
          <cell r="N484">
            <v>9372.8</v>
          </cell>
          <cell r="O484">
            <v>0</v>
          </cell>
          <cell r="P484" t="str">
            <v>مصر  *</v>
          </cell>
        </row>
        <row r="485">
          <cell r="A485" t="str">
            <v>Iraq  (1)  ,  (2)</v>
          </cell>
          <cell r="B485">
            <v>613.9</v>
          </cell>
          <cell r="C485">
            <v>1257.5</v>
          </cell>
          <cell r="D485">
            <v>207.1</v>
          </cell>
          <cell r="E485">
            <v>19.3</v>
          </cell>
          <cell r="F485">
            <v>316</v>
          </cell>
          <cell r="G485">
            <v>139.9</v>
          </cell>
          <cell r="H485">
            <v>-1492.6</v>
          </cell>
          <cell r="I485">
            <v>-241</v>
          </cell>
          <cell r="J485">
            <v>-184.3</v>
          </cell>
          <cell r="K485">
            <v>51.6</v>
          </cell>
          <cell r="L485">
            <v>669.6</v>
          </cell>
          <cell r="O485">
            <v>-291.8</v>
          </cell>
          <cell r="P485" t="str">
            <v>العراق  (1)  ،  (2)</v>
          </cell>
        </row>
        <row r="486">
          <cell r="A486" t="str">
            <v>Jordan</v>
          </cell>
          <cell r="B486">
            <v>4413.7</v>
          </cell>
          <cell r="C486">
            <v>127.4</v>
          </cell>
          <cell r="D486">
            <v>198.5</v>
          </cell>
          <cell r="E486">
            <v>423.1</v>
          </cell>
          <cell r="F486">
            <v>871.1</v>
          </cell>
          <cell r="G486">
            <v>1076.7</v>
          </cell>
          <cell r="H486">
            <v>1342.2</v>
          </cell>
          <cell r="I486">
            <v>1160.1</v>
          </cell>
          <cell r="J486">
            <v>1096.5</v>
          </cell>
          <cell r="K486">
            <v>881.3</v>
          </cell>
          <cell r="L486">
            <v>1211.4</v>
          </cell>
          <cell r="M486">
            <v>986.6</v>
          </cell>
          <cell r="N486">
            <v>1292.1</v>
          </cell>
          <cell r="O486">
            <v>2358.3</v>
          </cell>
          <cell r="P486" t="str">
            <v>الاردن</v>
          </cell>
        </row>
        <row r="487">
          <cell r="A487" t="str">
            <v>Kuwait</v>
          </cell>
          <cell r="B487">
            <v>10340.3</v>
          </cell>
          <cell r="C487">
            <v>5243.6</v>
          </cell>
          <cell r="D487">
            <v>-22110.4</v>
          </cell>
          <cell r="E487">
            <v>2721.8</v>
          </cell>
          <cell r="F487">
            <v>5580.1</v>
          </cell>
          <cell r="G487">
            <v>5130.2</v>
          </cell>
          <cell r="H487">
            <v>7884.6</v>
          </cell>
          <cell r="I487">
            <v>10346.8</v>
          </cell>
          <cell r="J487">
            <v>10637.5</v>
          </cell>
          <cell r="K487">
            <v>4477.1</v>
          </cell>
          <cell r="L487">
            <v>7438.2</v>
          </cell>
          <cell r="M487">
            <v>15913</v>
          </cell>
          <cell r="N487">
            <v>9841.5</v>
          </cell>
          <cell r="O487">
            <v>18173.8</v>
          </cell>
          <cell r="P487" t="str">
            <v>الكويت</v>
          </cell>
        </row>
        <row r="488">
          <cell r="A488" t="str">
            <v>Lebanon  *</v>
          </cell>
          <cell r="B488">
            <v>-604.4</v>
          </cell>
          <cell r="C488">
            <v>-599.5</v>
          </cell>
          <cell r="D488">
            <v>-1064</v>
          </cell>
          <cell r="E488">
            <v>-825.3</v>
          </cell>
          <cell r="F488">
            <v>-726.9</v>
          </cell>
          <cell r="G488">
            <v>-1178.1</v>
          </cell>
          <cell r="H488">
            <v>-605.4</v>
          </cell>
          <cell r="I488">
            <v>-287.7</v>
          </cell>
          <cell r="J488">
            <v>123.2</v>
          </cell>
          <cell r="K488">
            <v>-1920.1</v>
          </cell>
          <cell r="L488">
            <v>-1879.3</v>
          </cell>
          <cell r="M488">
            <v>-1800.8</v>
          </cell>
          <cell r="N488">
            <v>-2037.4</v>
          </cell>
          <cell r="O488">
            <v>-1813.5</v>
          </cell>
          <cell r="P488" t="str">
            <v>لبنان *   </v>
          </cell>
        </row>
        <row r="489">
          <cell r="A489" t="str">
            <v>Oman</v>
          </cell>
          <cell r="B489">
            <v>509.4</v>
          </cell>
          <cell r="C489">
            <v>1450.1</v>
          </cell>
          <cell r="D489">
            <v>288.3</v>
          </cell>
          <cell r="E489">
            <v>266</v>
          </cell>
          <cell r="F489">
            <v>-224.9</v>
          </cell>
          <cell r="G489">
            <v>-136.4</v>
          </cell>
          <cell r="H489">
            <v>-95.3</v>
          </cell>
          <cell r="I489">
            <v>894</v>
          </cell>
          <cell r="J489">
            <v>1084.7</v>
          </cell>
          <cell r="K489">
            <v>-1072.6</v>
          </cell>
          <cell r="L489">
            <v>337.1</v>
          </cell>
          <cell r="M489">
            <v>3651.6</v>
          </cell>
          <cell r="N489">
            <v>4069.5</v>
          </cell>
          <cell r="O489">
            <v>4360</v>
          </cell>
          <cell r="P489" t="str">
            <v>عمان</v>
          </cell>
        </row>
        <row r="490">
          <cell r="A490" t="str">
            <v>Qatar</v>
          </cell>
          <cell r="B490">
            <v>152.5</v>
          </cell>
          <cell r="C490">
            <v>863.2</v>
          </cell>
          <cell r="D490">
            <v>480.8</v>
          </cell>
          <cell r="E490">
            <v>685.4</v>
          </cell>
          <cell r="F490">
            <v>-168.7</v>
          </cell>
          <cell r="G490">
            <v>282.1</v>
          </cell>
          <cell r="H490">
            <v>-454.4</v>
          </cell>
          <cell r="I490">
            <v>824.7</v>
          </cell>
          <cell r="J490">
            <v>605.8</v>
          </cell>
          <cell r="K490">
            <v>942</v>
          </cell>
          <cell r="L490">
            <v>2498.4</v>
          </cell>
          <cell r="M490">
            <v>6124.7</v>
          </cell>
          <cell r="N490">
            <v>8522.1</v>
          </cell>
          <cell r="O490">
            <v>11574.5</v>
          </cell>
          <cell r="P490" t="str">
            <v>قطر</v>
          </cell>
        </row>
        <row r="491">
          <cell r="A491" t="str">
            <v>Saudi Arabia</v>
          </cell>
          <cell r="B491">
            <v>977</v>
          </cell>
          <cell r="C491">
            <v>7648.6</v>
          </cell>
          <cell r="D491">
            <v>-14274.8</v>
          </cell>
          <cell r="E491">
            <v>-2836.8</v>
          </cell>
          <cell r="F491">
            <v>-382.1</v>
          </cell>
          <cell r="G491">
            <v>1642.7</v>
          </cell>
          <cell r="H491">
            <v>9093.8</v>
          </cell>
          <cell r="I491">
            <v>15076.6</v>
          </cell>
          <cell r="J491">
            <v>15929.2</v>
          </cell>
          <cell r="K491">
            <v>3390.7</v>
          </cell>
          <cell r="L491">
            <v>17373.6</v>
          </cell>
          <cell r="M491">
            <v>32371.4</v>
          </cell>
          <cell r="N491">
            <v>29291.1</v>
          </cell>
          <cell r="O491">
            <v>38950.5</v>
          </cell>
          <cell r="P491" t="str">
            <v>السعودية</v>
          </cell>
        </row>
        <row r="492">
          <cell r="A492" t="str">
            <v>Syria  (1)</v>
          </cell>
          <cell r="B492">
            <v>920.5</v>
          </cell>
          <cell r="C492">
            <v>1213.7</v>
          </cell>
          <cell r="D492">
            <v>720.9</v>
          </cell>
          <cell r="E492">
            <v>1117.4</v>
          </cell>
          <cell r="F492">
            <v>1309.4</v>
          </cell>
          <cell r="G492">
            <v>2923.1</v>
          </cell>
          <cell r="H492">
            <v>3724.8</v>
          </cell>
          <cell r="I492">
            <v>3242</v>
          </cell>
          <cell r="J492">
            <v>3429.8</v>
          </cell>
          <cell r="K492">
            <v>3077.3</v>
          </cell>
          <cell r="L492">
            <v>2570.1</v>
          </cell>
          <cell r="M492">
            <v>3586</v>
          </cell>
          <cell r="N492">
            <v>4343.6</v>
          </cell>
          <cell r="O492">
            <v>2586.6</v>
          </cell>
          <cell r="P492" t="str">
            <v>سوريا  (1)</v>
          </cell>
        </row>
        <row r="493">
          <cell r="A493" t="str">
            <v>United Arab Emirates</v>
          </cell>
          <cell r="B493">
            <v>5393.1</v>
          </cell>
          <cell r="C493">
            <v>8712.9</v>
          </cell>
          <cell r="D493">
            <v>4241.9</v>
          </cell>
          <cell r="E493">
            <v>6881.2</v>
          </cell>
          <cell r="F493">
            <v>6834.4</v>
          </cell>
          <cell r="G493">
            <v>7973.8</v>
          </cell>
          <cell r="H493">
            <v>10815.9</v>
          </cell>
          <cell r="I493">
            <v>13145.2</v>
          </cell>
          <cell r="J493">
            <v>12560.1</v>
          </cell>
          <cell r="K493">
            <v>7155.5</v>
          </cell>
          <cell r="L493">
            <v>10172.3</v>
          </cell>
          <cell r="M493">
            <v>20523.6</v>
          </cell>
          <cell r="N493">
            <v>15640.3</v>
          </cell>
          <cell r="O493">
            <v>12348.8</v>
          </cell>
          <cell r="P493" t="str">
            <v>الامارات العربية المتحدة</v>
          </cell>
        </row>
        <row r="494">
          <cell r="A494" t="str">
            <v>Republic of Yemen </v>
          </cell>
          <cell r="B494">
            <v>0</v>
          </cell>
          <cell r="C494">
            <v>1565.5</v>
          </cell>
          <cell r="D494">
            <v>118.1</v>
          </cell>
          <cell r="E494">
            <v>560.4</v>
          </cell>
          <cell r="F494">
            <v>179</v>
          </cell>
          <cell r="G494">
            <v>779.8</v>
          </cell>
          <cell r="H494">
            <v>732</v>
          </cell>
          <cell r="I494">
            <v>1074.2</v>
          </cell>
          <cell r="J494">
            <v>1263.4</v>
          </cell>
          <cell r="K494">
            <v>1306.2</v>
          </cell>
          <cell r="L494">
            <v>1929.6</v>
          </cell>
          <cell r="M494">
            <v>2195.9</v>
          </cell>
          <cell r="N494">
            <v>1296.4</v>
          </cell>
          <cell r="O494">
            <v>1321.5</v>
          </cell>
          <cell r="P494" t="str">
            <v>الجمهورية اليمنية  </v>
          </cell>
        </row>
        <row r="495">
          <cell r="B495" t="e">
            <v>#REF!</v>
          </cell>
        </row>
        <row r="496">
          <cell r="B496" t="e">
            <v>#REF!</v>
          </cell>
        </row>
        <row r="497">
          <cell r="A497" t="str">
            <v>Total</v>
          </cell>
          <cell r="B497" t="e">
            <v>#REF!</v>
          </cell>
          <cell r="C497">
            <v>35596.8</v>
          </cell>
          <cell r="D497">
            <v>-22307.6</v>
          </cell>
          <cell r="E497">
            <v>20687.6</v>
          </cell>
          <cell r="F497">
            <v>22303</v>
          </cell>
          <cell r="G497">
            <v>28931.399999999994</v>
          </cell>
          <cell r="H497">
            <v>40267.799999999996</v>
          </cell>
          <cell r="I497">
            <v>54294</v>
          </cell>
          <cell r="J497">
            <v>55993.100000000006</v>
          </cell>
          <cell r="K497">
            <v>28116.100000000002</v>
          </cell>
          <cell r="L497">
            <v>51255.7</v>
          </cell>
          <cell r="M497">
            <v>94001.1</v>
          </cell>
          <cell r="N497">
            <v>81820.79999999999</v>
          </cell>
          <cell r="O497">
            <v>94254.1</v>
          </cell>
          <cell r="P497" t="str">
            <v>المجموع</v>
          </cell>
        </row>
        <row r="498">
          <cell r="A498" t="str">
            <v>* ESCWA estimates.</v>
          </cell>
          <cell r="P498" t="str">
            <v>‏* تقديرات الاسكوا.</v>
          </cell>
        </row>
        <row r="499">
          <cell r="A499" t="str">
            <v>(1) Includes error and omission.</v>
          </cell>
          <cell r="P499" t="str">
            <v>(1) يتضمن السهو والخطأ.</v>
          </cell>
        </row>
        <row r="500">
          <cell r="A500" t="str">
            <v>(1) Evaluated by ESCWA estimates of the weighted US$ exchange rate.</v>
          </cell>
          <cell r="P500" t="str">
            <v>(1) احتسبت باستخدام تقديرات الإسكوا لسعر الصرف المرجح  للدولار الامريكي.</v>
          </cell>
        </row>
        <row r="508">
          <cell r="A508" t="str">
            <v>النسبة المئوية للمدخرات القومية الى الناتج المحلي الاجمالي في بلدان منطقة الاسكوا بالاسعار الجارية</v>
          </cell>
        </row>
        <row r="509">
          <cell r="A509" t="str">
            <v>Percentage of national savings to GDP in ESCWA countries at current prices</v>
          </cell>
        </row>
        <row r="512">
          <cell r="A512" t="str">
            <v>Country</v>
          </cell>
          <cell r="B512">
            <v>1989</v>
          </cell>
          <cell r="C512">
            <v>1990</v>
          </cell>
          <cell r="D512">
            <v>1991</v>
          </cell>
          <cell r="E512">
            <v>1992</v>
          </cell>
          <cell r="F512">
            <v>1993</v>
          </cell>
          <cell r="G512">
            <v>1994</v>
          </cell>
          <cell r="H512">
            <v>1995</v>
          </cell>
          <cell r="I512">
            <v>1996</v>
          </cell>
          <cell r="J512">
            <v>1997</v>
          </cell>
          <cell r="K512">
            <v>1998</v>
          </cell>
          <cell r="L512">
            <v>1999</v>
          </cell>
          <cell r="M512">
            <v>2000</v>
          </cell>
          <cell r="N512">
            <v>2001</v>
          </cell>
          <cell r="O512">
            <v>2002</v>
          </cell>
          <cell r="P512" t="str">
            <v>الـبلــــد</v>
          </cell>
        </row>
        <row r="513">
          <cell r="A513" t="str">
            <v>Bahrain</v>
          </cell>
          <cell r="B513">
            <v>-4.340425531914892</v>
          </cell>
          <cell r="C513">
            <v>-2.249817968291251</v>
          </cell>
          <cell r="D513">
            <v>-6.481488736532811</v>
          </cell>
          <cell r="E513">
            <v>-2.2227845266752504</v>
          </cell>
          <cell r="F513">
            <v>2.736398506623025</v>
          </cell>
          <cell r="G513">
            <v>-11.254495079774527</v>
          </cell>
          <cell r="H513">
            <v>3.5560004597774735</v>
          </cell>
          <cell r="I513">
            <v>4.3462145316654315</v>
          </cell>
          <cell r="J513">
            <v>3.033452016922883</v>
          </cell>
          <cell r="K513">
            <v>-5.926543953208327</v>
          </cell>
          <cell r="L513">
            <v>-6.997983368818542</v>
          </cell>
          <cell r="M513">
            <v>7.931504838171506</v>
          </cell>
          <cell r="N513">
            <v>2.379459676878729</v>
          </cell>
          <cell r="O513">
            <v>49.856453900709226</v>
          </cell>
          <cell r="P513" t="str">
            <v>البحرين</v>
          </cell>
        </row>
        <row r="514">
          <cell r="A514" t="str">
            <v>Egypt *</v>
          </cell>
          <cell r="C514">
            <v>23.052815893563466</v>
          </cell>
          <cell r="D514">
            <v>21.944626168224296</v>
          </cell>
          <cell r="E514">
            <v>25.0553083280356</v>
          </cell>
          <cell r="F514">
            <v>17.118252</v>
          </cell>
          <cell r="G514">
            <v>18.440166666666666</v>
          </cell>
          <cell r="H514">
            <v>11.296198085036394</v>
          </cell>
          <cell r="I514">
            <v>11.314635400466562</v>
          </cell>
          <cell r="J514">
            <v>11.079399172959365</v>
          </cell>
          <cell r="K514">
            <v>11.575278596491229</v>
          </cell>
          <cell r="L514">
            <v>10.160934112784174</v>
          </cell>
          <cell r="M514">
            <v>9.909696567164179</v>
          </cell>
          <cell r="N514">
            <v>9.836917334984776</v>
          </cell>
          <cell r="O514" t="e">
            <v>#DIV/0!</v>
          </cell>
          <cell r="P514" t="str">
            <v>مصر* </v>
          </cell>
        </row>
        <row r="515">
          <cell r="A515" t="str">
            <v>Iraq  (1)</v>
          </cell>
          <cell r="B515">
            <v>5.293499890610583</v>
          </cell>
          <cell r="C515">
            <v>10.795381379576769</v>
          </cell>
          <cell r="D515">
            <v>4.258324974924774</v>
          </cell>
          <cell r="E515">
            <v>0.4135161520893987</v>
          </cell>
          <cell r="F515">
            <v>17.15572907880044</v>
          </cell>
          <cell r="G515">
            <v>6.132280533205237</v>
          </cell>
          <cell r="H515">
            <v>-63.44915337193212</v>
          </cell>
          <cell r="I515">
            <v>-18.993085132987062</v>
          </cell>
          <cell r="J515">
            <v>-9.722941622470804</v>
          </cell>
          <cell r="K515">
            <v>1.8630667140762784</v>
          </cell>
          <cell r="L515">
            <v>17.064126563612596</v>
          </cell>
          <cell r="O515">
            <v>-5.541317581173363</v>
          </cell>
          <cell r="P515" t="str">
            <v>العراق  (1) </v>
          </cell>
        </row>
        <row r="516">
          <cell r="A516" t="str">
            <v>Jordan</v>
          </cell>
          <cell r="B516">
            <v>107.36077315458878</v>
          </cell>
          <cell r="C516">
            <v>3.1750927556871416</v>
          </cell>
          <cell r="D516">
            <v>4.719764320329116</v>
          </cell>
          <cell r="E516">
            <v>7.875350201485786</v>
          </cell>
          <cell r="F516">
            <v>15.379402323448486</v>
          </cell>
          <cell r="G516">
            <v>17.268902299114316</v>
          </cell>
          <cell r="H516">
            <v>19.95677682093921</v>
          </cell>
          <cell r="I516">
            <v>16.74424697691461</v>
          </cell>
          <cell r="J516">
            <v>15.131349994160923</v>
          </cell>
          <cell r="K516">
            <v>11.137799682715103</v>
          </cell>
          <cell r="L516">
            <v>14.892540574282146</v>
          </cell>
          <cell r="M516">
            <v>11.653636282457343</v>
          </cell>
          <cell r="N516">
            <v>14.613391504091467</v>
          </cell>
          <cell r="O516" t="e">
            <v>#DIV/0!</v>
          </cell>
          <cell r="P516" t="str">
            <v>الاردن</v>
          </cell>
        </row>
        <row r="517">
          <cell r="A517" t="str">
            <v>Kuwait</v>
          </cell>
          <cell r="B517">
            <v>42.41684377056294</v>
          </cell>
          <cell r="C517">
            <v>28.64064418041556</v>
          </cell>
          <cell r="D517">
            <v>-204.09817299092873</v>
          </cell>
          <cell r="E517">
            <v>13.687246202694585</v>
          </cell>
          <cell r="F517">
            <v>23.30668971717032</v>
          </cell>
          <cell r="G517">
            <v>20.716003143716634</v>
          </cell>
          <cell r="H517">
            <v>29.646963521885606</v>
          </cell>
          <cell r="I517">
            <v>33.256578339156135</v>
          </cell>
          <cell r="J517">
            <v>35.57692307692307</v>
          </cell>
          <cell r="K517">
            <v>17.835188015098677</v>
          </cell>
          <cell r="L517">
            <v>25.452642953624494</v>
          </cell>
          <cell r="M517">
            <v>44.448102993358205</v>
          </cell>
          <cell r="N517">
            <v>29.99715034304464</v>
          </cell>
          <cell r="O517">
            <v>44.326341463414636</v>
          </cell>
          <cell r="P517" t="str">
            <v>الكويت</v>
          </cell>
        </row>
        <row r="518">
          <cell r="A518" t="str">
            <v>Lebanon *</v>
          </cell>
          <cell r="B518">
            <v>-22.237442962962962</v>
          </cell>
          <cell r="C518">
            <v>-21.528653848613935</v>
          </cell>
          <cell r="D518">
            <v>-25.631547516625</v>
          </cell>
          <cell r="E518">
            <v>-15.104264313185679</v>
          </cell>
          <cell r="F518">
            <v>-9.641996748853504</v>
          </cell>
          <cell r="G518">
            <v>-13.201655269568278</v>
          </cell>
          <cell r="H518">
            <v>-5.519493042830656</v>
          </cell>
          <cell r="I518">
            <v>-2.2138203192356323</v>
          </cell>
          <cell r="J518">
            <v>0.8286788706354455</v>
          </cell>
          <cell r="K518">
            <v>-11.876526171351111</v>
          </cell>
          <cell r="L518">
            <v>-11.420071090938318</v>
          </cell>
          <cell r="M518">
            <v>-10.94304476164621</v>
          </cell>
          <cell r="N518">
            <v>-12.13804697177299</v>
          </cell>
          <cell r="O518">
            <v>-10.190099622906867</v>
          </cell>
          <cell r="P518" t="str">
            <v>لبنان  * </v>
          </cell>
        </row>
        <row r="519">
          <cell r="A519" t="str">
            <v>Oman</v>
          </cell>
          <cell r="B519">
            <v>5.4423076923076925</v>
          </cell>
          <cell r="C519">
            <v>12.42574004006232</v>
          </cell>
          <cell r="D519">
            <v>2.5453013208585586</v>
          </cell>
          <cell r="E519">
            <v>2.138978236350725</v>
          </cell>
          <cell r="F519">
            <v>-1.8025335165292695</v>
          </cell>
          <cell r="G519">
            <v>-1.0571940490809897</v>
          </cell>
          <cell r="H519">
            <v>-0.6913293985186458</v>
          </cell>
          <cell r="I519">
            <v>5.859251315050304</v>
          </cell>
          <cell r="J519">
            <v>6.857861893423105</v>
          </cell>
          <cell r="K519">
            <v>-7.624789970272714</v>
          </cell>
          <cell r="L519">
            <v>2.148520014568089</v>
          </cell>
          <cell r="M519">
            <v>18.44290811775201</v>
          </cell>
          <cell r="N519">
            <v>20.428684121313246</v>
          </cell>
          <cell r="O519">
            <v>19.87473211854272</v>
          </cell>
          <cell r="P519" t="str">
            <v>عمان</v>
          </cell>
        </row>
        <row r="520">
          <cell r="A520" t="str">
            <v>Qatar</v>
          </cell>
          <cell r="B520">
            <v>2.3493313018452686</v>
          </cell>
          <cell r="C520">
            <v>11.72756046581069</v>
          </cell>
          <cell r="D520">
            <v>6.984802043422733</v>
          </cell>
          <cell r="E520">
            <v>8.963983903420523</v>
          </cell>
          <cell r="F520">
            <v>-2.35726679462572</v>
          </cell>
          <cell r="G520">
            <v>3.825369742577209</v>
          </cell>
          <cell r="H520">
            <v>-5.583741813516981</v>
          </cell>
          <cell r="I520">
            <v>9.103311499272197</v>
          </cell>
          <cell r="J520">
            <v>5.362104853613461</v>
          </cell>
          <cell r="K520">
            <v>9.185320117867667</v>
          </cell>
          <cell r="L520">
            <v>20.159553102347544</v>
          </cell>
          <cell r="M520">
            <v>37.22289416125424</v>
          </cell>
          <cell r="N520">
            <v>52.76124094295331</v>
          </cell>
          <cell r="O520">
            <v>57.82166776460255</v>
          </cell>
          <cell r="P520" t="str">
            <v>قطر</v>
          </cell>
        </row>
        <row r="521">
          <cell r="A521" t="str">
            <v>Saudi Arabia</v>
          </cell>
          <cell r="B521">
            <v>1.177157665802292</v>
          </cell>
          <cell r="C521">
            <v>7.307275129913034</v>
          </cell>
          <cell r="D521">
            <v>-12.093812508907625</v>
          </cell>
          <cell r="E521">
            <v>-2.3025275358800865</v>
          </cell>
          <cell r="F521">
            <v>-0.32240403116424315</v>
          </cell>
          <cell r="G521">
            <v>1.3670154991389367</v>
          </cell>
          <cell r="H521">
            <v>6.3835174485855095</v>
          </cell>
          <cell r="I521">
            <v>9.557674579220617</v>
          </cell>
          <cell r="J521">
            <v>9.654419956562691</v>
          </cell>
          <cell r="K521">
            <v>2.322915569068212</v>
          </cell>
          <cell r="L521">
            <v>10.779542370719147</v>
          </cell>
          <cell r="M521">
            <v>17.155549722142425</v>
          </cell>
          <cell r="N521">
            <v>15.706571921941917</v>
          </cell>
          <cell r="O521">
            <v>20.68213104341033</v>
          </cell>
          <cell r="P521" t="str">
            <v>السعودية</v>
          </cell>
        </row>
        <row r="522">
          <cell r="A522" t="str">
            <v>Syria</v>
          </cell>
          <cell r="B522">
            <v>11.968280259655707</v>
          </cell>
          <cell r="C522">
            <v>12.664947377836082</v>
          </cell>
          <cell r="D522">
            <v>6.663773735091346</v>
          </cell>
          <cell r="E522">
            <v>8.869924387159273</v>
          </cell>
          <cell r="F522">
            <v>9.367437251513579</v>
          </cell>
          <cell r="G522">
            <v>17.384931071070795</v>
          </cell>
          <cell r="H522">
            <v>19.962041974082158</v>
          </cell>
          <cell r="I522">
            <v>14.829002239247776</v>
          </cell>
          <cell r="J522">
            <v>14.720783723572199</v>
          </cell>
          <cell r="K522">
            <v>13.392361761237987</v>
          </cell>
          <cell r="L522">
            <v>12.251630415142623</v>
          </cell>
          <cell r="M522">
            <v>15.71205151711847</v>
          </cell>
          <cell r="N522">
            <v>17.971182694687403</v>
          </cell>
          <cell r="O522">
            <v>12.775236355946866</v>
          </cell>
          <cell r="P522" t="str">
            <v>سوريا</v>
          </cell>
        </row>
        <row r="523">
          <cell r="A523" t="str">
            <v>United Arab Emirates</v>
          </cell>
          <cell r="B523">
            <v>19.606708623831405</v>
          </cell>
          <cell r="C523">
            <v>25.8902355493318</v>
          </cell>
          <cell r="D523">
            <v>12.50573398437186</v>
          </cell>
          <cell r="E523">
            <v>19.431450153846153</v>
          </cell>
          <cell r="F523">
            <v>19.119715899132</v>
          </cell>
          <cell r="G523">
            <v>20.83670491593229</v>
          </cell>
          <cell r="H523">
            <v>25.266741905513413</v>
          </cell>
          <cell r="I523">
            <v>27.389563865050174</v>
          </cell>
          <cell r="J523">
            <v>24.526904143837438</v>
          </cell>
          <cell r="K523">
            <v>14.755471934335665</v>
          </cell>
          <cell r="L523">
            <v>18.432770870950872</v>
          </cell>
          <cell r="M523">
            <v>29.106487406898307</v>
          </cell>
          <cell r="N523">
            <v>23.017305764461238</v>
          </cell>
          <cell r="O523" t="e">
            <v>#NAME?</v>
          </cell>
          <cell r="P523" t="str">
            <v>الامارات العربية المتحدة</v>
          </cell>
        </row>
        <row r="524">
          <cell r="A524" t="str">
            <v>Republic of Yemen</v>
          </cell>
          <cell r="B524">
            <v>0</v>
          </cell>
          <cell r="C524">
            <v>17.20343270956368</v>
          </cell>
          <cell r="D524">
            <v>1.7286437153113534</v>
          </cell>
          <cell r="E524">
            <v>8.316401714163721</v>
          </cell>
          <cell r="F524">
            <v>3.4585997683903122</v>
          </cell>
          <cell r="G524">
            <v>20.550922964452162</v>
          </cell>
          <cell r="H524">
            <v>17.187961436091705</v>
          </cell>
          <cell r="I524">
            <v>18.336532343084574</v>
          </cell>
          <cell r="J524">
            <v>18.595261199397395</v>
          </cell>
          <cell r="K524">
            <v>20.681222231155637</v>
          </cell>
          <cell r="L524">
            <v>25.8441312745297</v>
          </cell>
          <cell r="M524">
            <v>23.92960835245247</v>
          </cell>
          <cell r="N524">
            <v>13.948000022960752</v>
          </cell>
          <cell r="O524">
            <v>15.43313651893818</v>
          </cell>
          <cell r="P524" t="str">
            <v>الجمهورية اليمنية</v>
          </cell>
        </row>
        <row r="525">
          <cell r="B525" t="e">
            <v>#REF!</v>
          </cell>
        </row>
        <row r="526">
          <cell r="B526" t="e">
            <v>#REF!</v>
          </cell>
        </row>
        <row r="527">
          <cell r="A527" t="str">
            <v>ESCWA (1)</v>
          </cell>
          <cell r="B527" t="e">
            <v>#REF!</v>
          </cell>
          <cell r="C527">
            <v>14.425325865419092</v>
          </cell>
          <cell r="D527">
            <v>-8.768012541936661</v>
          </cell>
          <cell r="E527">
            <v>7.372543376469861</v>
          </cell>
          <cell r="F527">
            <v>7.762359082971281</v>
          </cell>
          <cell r="G527">
            <v>9.491595972422756</v>
          </cell>
          <cell r="H527">
            <v>11.580718177555894</v>
          </cell>
          <cell r="I527">
            <v>13.903560334207114</v>
          </cell>
          <cell r="J527">
            <v>13.536661451265001</v>
          </cell>
          <cell r="K527">
            <v>7.173319481153452</v>
          </cell>
          <cell r="L527">
            <v>11.853747075736798</v>
          </cell>
          <cell r="M527">
            <v>18.981811969198134</v>
          </cell>
          <cell r="N527">
            <v>16.84843885757014</v>
          </cell>
          <cell r="O527" t="e">
            <v>#NAME?</v>
          </cell>
          <cell r="P527" t="str">
            <v>الاسكوا (1)</v>
          </cell>
        </row>
        <row r="528">
          <cell r="A528" t="str">
            <v>* ESCWA estimates.</v>
          </cell>
          <cell r="P528" t="str">
            <v>‏* تقديرات الاسكوا.</v>
          </cell>
        </row>
        <row r="535">
          <cell r="A535" t="str">
            <v>(1) ESCWA excluding Iraq and Palestine.</v>
          </cell>
          <cell r="P535" t="str">
            <v>(1) الاسكوا لا تشمل العراق و فلسطين.</v>
          </cell>
        </row>
        <row r="538">
          <cell r="A538" t="str">
            <v>‏الدخل القومي المتاح في بلدان الاسكوا بالاسعار الجارية </v>
          </cell>
        </row>
        <row r="539">
          <cell r="A539" t="str">
            <v>National disposable income in ESCWA countries at current prices</v>
          </cell>
        </row>
        <row r="541">
          <cell r="A541" t="str">
            <v>Mn. Dollar</v>
          </cell>
          <cell r="P541" t="str">
            <v>مليون دولار امريكى</v>
          </cell>
        </row>
        <row r="542">
          <cell r="A542" t="str">
            <v>Country</v>
          </cell>
          <cell r="B542">
            <v>1989</v>
          </cell>
          <cell r="C542">
            <v>1990</v>
          </cell>
          <cell r="D542">
            <v>1991</v>
          </cell>
          <cell r="E542">
            <v>1992</v>
          </cell>
          <cell r="F542">
            <v>1993</v>
          </cell>
          <cell r="G542">
            <v>1994</v>
          </cell>
          <cell r="H542">
            <v>1995</v>
          </cell>
          <cell r="I542">
            <v>1996</v>
          </cell>
          <cell r="J542">
            <v>1997</v>
          </cell>
          <cell r="K542">
            <v>1998</v>
          </cell>
          <cell r="L542">
            <v>1999</v>
          </cell>
          <cell r="M542">
            <v>2000</v>
          </cell>
          <cell r="N542">
            <v>2001</v>
          </cell>
          <cell r="O542">
            <v>2002</v>
          </cell>
          <cell r="P542" t="str">
            <v>الـبلــــد</v>
          </cell>
        </row>
        <row r="543">
          <cell r="A543" t="str">
            <v>Bahrain</v>
          </cell>
          <cell r="B543">
            <v>3273.4</v>
          </cell>
          <cell r="C543">
            <v>3531.4</v>
          </cell>
          <cell r="D543">
            <v>3487.2</v>
          </cell>
          <cell r="E543">
            <v>3835.6</v>
          </cell>
          <cell r="F543">
            <v>4213.6</v>
          </cell>
          <cell r="G543">
            <v>3531.4</v>
          </cell>
          <cell r="H543">
            <v>4527.1</v>
          </cell>
          <cell r="I543">
            <v>4769.4</v>
          </cell>
          <cell r="J543">
            <v>4826.9</v>
          </cell>
          <cell r="K543">
            <v>4448.4</v>
          </cell>
          <cell r="L543">
            <v>4580.9</v>
          </cell>
          <cell r="M543">
            <v>5786.4</v>
          </cell>
          <cell r="N543">
            <v>5418.4</v>
          </cell>
          <cell r="O543">
            <v>9876.9</v>
          </cell>
          <cell r="P543" t="str">
            <v>البحرين</v>
          </cell>
        </row>
        <row r="544">
          <cell r="A544" t="str">
            <v>Egypt *</v>
          </cell>
          <cell r="C544">
            <v>43957.9</v>
          </cell>
          <cell r="D544">
            <v>44930.8</v>
          </cell>
          <cell r="E544">
            <v>51021.6</v>
          </cell>
          <cell r="F544">
            <v>52954.6</v>
          </cell>
          <cell r="G544">
            <v>62064.1</v>
          </cell>
          <cell r="H544">
            <v>66533.4</v>
          </cell>
          <cell r="I544">
            <v>75151</v>
          </cell>
          <cell r="J544">
            <v>81693.2</v>
          </cell>
          <cell r="K544">
            <v>88031.4</v>
          </cell>
          <cell r="L544">
            <v>97564.7</v>
          </cell>
          <cell r="M544">
            <v>96805.6</v>
          </cell>
          <cell r="N544">
            <v>94721.8</v>
          </cell>
          <cell r="O544">
            <v>0</v>
          </cell>
          <cell r="P544" t="str">
            <v>مصر   *</v>
          </cell>
        </row>
        <row r="545">
          <cell r="A545" t="str">
            <v>Iraq  (1)  ,  (2)</v>
          </cell>
          <cell r="B545">
            <v>10113.3</v>
          </cell>
          <cell r="C545">
            <v>10209</v>
          </cell>
          <cell r="D545">
            <v>4266.8</v>
          </cell>
          <cell r="E545">
            <v>4073.7</v>
          </cell>
          <cell r="F545">
            <v>1853.8</v>
          </cell>
          <cell r="G545">
            <v>2321.1</v>
          </cell>
          <cell r="H545">
            <v>2071.1</v>
          </cell>
          <cell r="I545">
            <v>1120.6</v>
          </cell>
          <cell r="J545">
            <v>1687.9</v>
          </cell>
          <cell r="K545">
            <v>2457</v>
          </cell>
          <cell r="L545">
            <v>3467</v>
          </cell>
          <cell r="O545">
            <v>4663.9</v>
          </cell>
          <cell r="P545" t="str">
            <v>العراق  (1)  ،  (2)</v>
          </cell>
        </row>
        <row r="546">
          <cell r="A546" t="str">
            <v>Jordan</v>
          </cell>
          <cell r="B546">
            <v>0</v>
          </cell>
          <cell r="C546">
            <v>4097.9</v>
          </cell>
          <cell r="D546">
            <v>4277.1</v>
          </cell>
          <cell r="E546">
            <v>5716.1</v>
          </cell>
          <cell r="F546">
            <v>6198.8</v>
          </cell>
          <cell r="G546">
            <v>6686.7</v>
          </cell>
          <cell r="H546">
            <v>7272.2</v>
          </cell>
          <cell r="I546">
            <v>7729.2</v>
          </cell>
          <cell r="J546">
            <v>8092.5</v>
          </cell>
          <cell r="K546">
            <v>8607.2</v>
          </cell>
          <cell r="L546">
            <v>9043.3</v>
          </cell>
          <cell r="M546">
            <v>9840.9</v>
          </cell>
          <cell r="N546">
            <v>10413.5</v>
          </cell>
          <cell r="O546">
            <v>7400973.2</v>
          </cell>
          <cell r="P546" t="str">
            <v>الاردن</v>
          </cell>
        </row>
        <row r="547">
          <cell r="A547" t="str">
            <v>Kuwait</v>
          </cell>
          <cell r="B547">
            <v>29030.4</v>
          </cell>
          <cell r="C547">
            <v>23040.9</v>
          </cell>
          <cell r="D547">
            <v>9774</v>
          </cell>
          <cell r="E547">
            <v>21390.4</v>
          </cell>
          <cell r="F547">
            <v>24572.8</v>
          </cell>
          <cell r="G547">
            <v>23695.6</v>
          </cell>
          <cell r="H547">
            <v>27632.2</v>
          </cell>
          <cell r="I547">
            <v>32565.2</v>
          </cell>
          <cell r="J547">
            <v>32363.6</v>
          </cell>
          <cell r="K547">
            <v>26672.2</v>
          </cell>
          <cell r="L547">
            <v>30312.8</v>
          </cell>
          <cell r="M547">
            <v>39099.3</v>
          </cell>
          <cell r="N547">
            <v>34135.5</v>
          </cell>
          <cell r="O547">
            <v>43411</v>
          </cell>
          <cell r="P547" t="str">
            <v>الكويت</v>
          </cell>
        </row>
        <row r="548">
          <cell r="A548" t="str">
            <v>Lebanon *</v>
          </cell>
          <cell r="B548">
            <v>3890.6</v>
          </cell>
          <cell r="C548">
            <v>3530.7</v>
          </cell>
          <cell r="D548">
            <v>4789</v>
          </cell>
          <cell r="E548">
            <v>5880</v>
          </cell>
          <cell r="F548">
            <v>8329.9</v>
          </cell>
          <cell r="G548">
            <v>9658.9</v>
          </cell>
          <cell r="H548">
            <v>12301.2</v>
          </cell>
          <cell r="I548">
            <v>15134.6</v>
          </cell>
          <cell r="J548">
            <v>17917.2</v>
          </cell>
          <cell r="K548">
            <v>17334.9</v>
          </cell>
          <cell r="L548">
            <v>17520.5</v>
          </cell>
          <cell r="M548">
            <v>17454.7</v>
          </cell>
          <cell r="N548">
            <v>17826.4</v>
          </cell>
          <cell r="O548">
            <v>19081.7</v>
          </cell>
          <cell r="P548" t="str">
            <v>لبنان *  </v>
          </cell>
        </row>
        <row r="549">
          <cell r="A549" t="str">
            <v>Oman</v>
          </cell>
          <cell r="B549">
            <v>7164.4</v>
          </cell>
          <cell r="C549">
            <v>9388.1</v>
          </cell>
          <cell r="D549">
            <v>8970.9</v>
          </cell>
          <cell r="E549">
            <v>9528.1</v>
          </cell>
          <cell r="F549">
            <v>9440.8</v>
          </cell>
          <cell r="G549">
            <v>9674.8</v>
          </cell>
          <cell r="H549">
            <v>10455.8</v>
          </cell>
          <cell r="I549">
            <v>11919.5</v>
          </cell>
          <cell r="J549">
            <v>12295.1</v>
          </cell>
          <cell r="K549">
            <v>10670.8</v>
          </cell>
          <cell r="L549">
            <v>11948.8</v>
          </cell>
          <cell r="M549">
            <v>15578.4</v>
          </cell>
          <cell r="N549">
            <v>15893.3</v>
          </cell>
          <cell r="O549">
            <v>18530.9</v>
          </cell>
          <cell r="P549" t="str">
            <v>عمان</v>
          </cell>
        </row>
        <row r="550">
          <cell r="A550" t="str">
            <v>Qatar *</v>
          </cell>
          <cell r="B550">
            <v>4757.4</v>
          </cell>
          <cell r="C550">
            <v>5329.7</v>
          </cell>
          <cell r="D550">
            <v>5094.5</v>
          </cell>
          <cell r="E550">
            <v>5569.2</v>
          </cell>
          <cell r="F550">
            <v>4756.3</v>
          </cell>
          <cell r="G550">
            <v>5029.4</v>
          </cell>
          <cell r="H550">
            <v>4747</v>
          </cell>
          <cell r="I550">
            <v>6286.8</v>
          </cell>
          <cell r="J550">
            <v>6531.9</v>
          </cell>
          <cell r="K550">
            <v>6776.9</v>
          </cell>
          <cell r="L550">
            <v>8293.1</v>
          </cell>
          <cell r="M550">
            <v>12053.3</v>
          </cell>
          <cell r="N550">
            <v>14557.1</v>
          </cell>
          <cell r="O550">
            <v>17648.1</v>
          </cell>
          <cell r="P550" t="str">
            <v>قطر *</v>
          </cell>
        </row>
        <row r="551">
          <cell r="A551" t="str">
            <v>Saudi Arabia</v>
          </cell>
          <cell r="B551">
            <v>65488.9</v>
          </cell>
          <cell r="C551">
            <v>82569.3</v>
          </cell>
          <cell r="D551">
            <v>74844.3</v>
          </cell>
          <cell r="E551">
            <v>86050.7</v>
          </cell>
          <cell r="F551">
            <v>85515.9</v>
          </cell>
          <cell r="G551">
            <v>83189.6</v>
          </cell>
          <cell r="H551">
            <v>109548.5</v>
          </cell>
          <cell r="I551">
            <v>123025.9</v>
          </cell>
          <cell r="J551">
            <v>128939.7</v>
          </cell>
          <cell r="K551">
            <v>111964.8</v>
          </cell>
          <cell r="L551">
            <v>125867.8</v>
          </cell>
          <cell r="M551">
            <v>150376.8</v>
          </cell>
          <cell r="N551">
            <v>147977.1</v>
          </cell>
          <cell r="O551">
            <v>147061.8</v>
          </cell>
          <cell r="P551" t="str">
            <v>السعودية</v>
          </cell>
        </row>
        <row r="552">
          <cell r="A552" t="str">
            <v>Syria  (1)</v>
          </cell>
          <cell r="B552">
            <v>7369.3</v>
          </cell>
          <cell r="C552">
            <v>9174.1</v>
          </cell>
          <cell r="D552">
            <v>10424.5</v>
          </cell>
          <cell r="E552">
            <v>12228.6</v>
          </cell>
          <cell r="F552">
            <v>13479.5</v>
          </cell>
          <cell r="G552">
            <v>16773</v>
          </cell>
          <cell r="H552">
            <v>18589.3</v>
          </cell>
          <cell r="I552">
            <v>21313</v>
          </cell>
          <cell r="J552">
            <v>22192.4</v>
          </cell>
          <cell r="K552">
            <v>21417.3</v>
          </cell>
          <cell r="L552">
            <v>19543</v>
          </cell>
          <cell r="M552">
            <v>20844.8</v>
          </cell>
          <cell r="N552">
            <v>22719.4</v>
          </cell>
          <cell r="O552">
            <v>18964.3</v>
          </cell>
          <cell r="P552" t="str">
            <v>سوريا  (1)</v>
          </cell>
        </row>
        <row r="553">
          <cell r="A553" t="str">
            <v>United Arab Emirates</v>
          </cell>
          <cell r="B553">
            <v>11580</v>
          </cell>
          <cell r="C553">
            <v>26919.6</v>
          </cell>
          <cell r="D553">
            <v>23993.2</v>
          </cell>
          <cell r="E553">
            <v>28867.9</v>
          </cell>
          <cell r="F553">
            <v>29721.6</v>
          </cell>
          <cell r="G553">
            <v>32858.9</v>
          </cell>
          <cell r="H553">
            <v>38370.5</v>
          </cell>
          <cell r="I553">
            <v>43005.4</v>
          </cell>
          <cell r="J553">
            <v>44998.6</v>
          </cell>
          <cell r="K553">
            <v>41587</v>
          </cell>
          <cell r="L553">
            <v>47370</v>
          </cell>
          <cell r="M553">
            <v>62058.8</v>
          </cell>
          <cell r="N553">
            <v>58841.5</v>
          </cell>
          <cell r="O553">
            <v>65651</v>
          </cell>
          <cell r="P553" t="str">
            <v>الامارات العربية المتحدة</v>
          </cell>
        </row>
        <row r="554">
          <cell r="A554" t="str">
            <v>Republic of Yemen  </v>
          </cell>
          <cell r="B554">
            <v>0</v>
          </cell>
          <cell r="C554">
            <v>9868.6</v>
          </cell>
          <cell r="D554">
            <v>7339.9</v>
          </cell>
          <cell r="E554">
            <v>7278.4</v>
          </cell>
          <cell r="F554">
            <v>5788</v>
          </cell>
          <cell r="G554">
            <v>4509</v>
          </cell>
          <cell r="H554">
            <v>4898.1</v>
          </cell>
          <cell r="I554">
            <v>6106.8</v>
          </cell>
          <cell r="J554">
            <v>6971.5</v>
          </cell>
          <cell r="K554">
            <v>6891</v>
          </cell>
          <cell r="L554">
            <v>7785.4</v>
          </cell>
          <cell r="M554">
            <v>9016.5</v>
          </cell>
          <cell r="N554">
            <v>9052.6</v>
          </cell>
          <cell r="O554">
            <v>8323.2</v>
          </cell>
          <cell r="P554" t="str">
            <v>الجمهورية اليمنية  </v>
          </cell>
        </row>
        <row r="555">
          <cell r="B555" t="e">
            <v>#REF!</v>
          </cell>
        </row>
        <row r="556">
          <cell r="B556" t="e">
            <v>#REF!</v>
          </cell>
        </row>
        <row r="557">
          <cell r="A557" t="str">
            <v>Total</v>
          </cell>
          <cell r="B557" t="e">
            <v>#REF!</v>
          </cell>
          <cell r="C557">
            <v>221408.20000000004</v>
          </cell>
          <cell r="D557">
            <v>197925.4</v>
          </cell>
          <cell r="E557">
            <v>237366.59999999998</v>
          </cell>
          <cell r="F557">
            <v>244971.80000000002</v>
          </cell>
          <cell r="G557">
            <v>257671.39999999997</v>
          </cell>
          <cell r="H557">
            <v>304875.3</v>
          </cell>
          <cell r="I557">
            <v>347006.8</v>
          </cell>
          <cell r="J557">
            <v>366822.6</v>
          </cell>
          <cell r="K557">
            <v>344401.89999999997</v>
          </cell>
          <cell r="L557">
            <v>379830.3</v>
          </cell>
          <cell r="M557">
            <v>438915.5</v>
          </cell>
          <cell r="N557">
            <v>431556.6</v>
          </cell>
          <cell r="O557">
            <v>7749522.1</v>
          </cell>
          <cell r="P557" t="str">
            <v>المجموع</v>
          </cell>
        </row>
        <row r="558">
          <cell r="A558" t="str">
            <v>* ESCWA estimates.</v>
          </cell>
          <cell r="P558" t="str">
            <v>‏* تقديرات الاسكوا.</v>
          </cell>
        </row>
        <row r="559">
          <cell r="A559" t="str">
            <v>(1) Includes error and omission.</v>
          </cell>
          <cell r="P559" t="str">
            <v>(1) يتضمن السهو والخطأ.</v>
          </cell>
        </row>
        <row r="560">
          <cell r="A560" t="str">
            <v>(1) Evaluated by ESCWA estimates of the weighted US$ exchange rate.</v>
          </cell>
          <cell r="P560" t="str">
            <v>(1) احتسبت باستخدام تقديرات الإسكوا لسعر الصرف المرجح  للدولار الامريكي.</v>
          </cell>
        </row>
        <row r="569">
          <cell r="A569" t="str">
            <v>‏متوسط نصيب الفرد من الدخل القومي المتاح في بلدان الاسكوا بالاسعار الجارية </v>
          </cell>
        </row>
        <row r="570">
          <cell r="A570" t="str">
            <v>National disposable income per capita in ESCWA countries at current prices</v>
          </cell>
        </row>
        <row r="572">
          <cell r="A572" t="str">
            <v>US Dollar </v>
          </cell>
          <cell r="P572" t="str">
            <v>دولار امريكى</v>
          </cell>
        </row>
        <row r="573">
          <cell r="A573" t="str">
            <v>Country</v>
          </cell>
          <cell r="B573">
            <v>1989</v>
          </cell>
          <cell r="C573">
            <v>1990</v>
          </cell>
          <cell r="D573">
            <v>1991</v>
          </cell>
          <cell r="E573">
            <v>1992</v>
          </cell>
          <cell r="F573">
            <v>1993</v>
          </cell>
          <cell r="G573">
            <v>1994</v>
          </cell>
          <cell r="H573">
            <v>1995</v>
          </cell>
          <cell r="I573">
            <v>1996</v>
          </cell>
          <cell r="J573">
            <v>1997</v>
          </cell>
          <cell r="K573">
            <v>1998</v>
          </cell>
          <cell r="L573">
            <v>1999</v>
          </cell>
          <cell r="M573">
            <v>2000</v>
          </cell>
          <cell r="N573">
            <v>2001</v>
          </cell>
          <cell r="O573">
            <v>2002</v>
          </cell>
          <cell r="P573" t="str">
            <v>الـبلــــد</v>
          </cell>
        </row>
        <row r="574">
          <cell r="A574" t="str">
            <v>Bahrain</v>
          </cell>
          <cell r="B574">
            <v>6891.368421052632</v>
          </cell>
          <cell r="C574">
            <v>7206.938775510204</v>
          </cell>
          <cell r="D574">
            <v>6932.803180914513</v>
          </cell>
          <cell r="E574">
            <v>7390.366088631985</v>
          </cell>
          <cell r="F574">
            <v>7831.970260223049</v>
          </cell>
          <cell r="G574">
            <v>6328.673835125448</v>
          </cell>
          <cell r="H574">
            <v>7832.35294117647</v>
          </cell>
          <cell r="I574">
            <v>7975.585284280936</v>
          </cell>
          <cell r="J574">
            <v>7785.322580645161</v>
          </cell>
          <cell r="K574">
            <v>6918.195956454121</v>
          </cell>
          <cell r="L574">
            <v>6878.2282282282285</v>
          </cell>
          <cell r="M574">
            <v>8398.258345428158</v>
          </cell>
          <cell r="N574">
            <v>7588.795518207283</v>
          </cell>
          <cell r="O574">
            <v>13365.223274695534</v>
          </cell>
          <cell r="P574" t="str">
            <v>البحرين</v>
          </cell>
        </row>
        <row r="575">
          <cell r="A575" t="str">
            <v>Egypt    *</v>
          </cell>
          <cell r="C575">
            <v>846.7935504998941</v>
          </cell>
          <cell r="D575">
            <v>847.990940832311</v>
          </cell>
          <cell r="E575">
            <v>943.4118560704115</v>
          </cell>
          <cell r="F575">
            <v>959.305085052807</v>
          </cell>
          <cell r="G575">
            <v>1101.52101377254</v>
          </cell>
          <cell r="H575">
            <v>1156.9014084507041</v>
          </cell>
          <cell r="I575">
            <v>1279.0571015232747</v>
          </cell>
          <cell r="J575">
            <v>1359.74034620506</v>
          </cell>
          <cell r="K575">
            <v>1435.1151758204137</v>
          </cell>
          <cell r="L575">
            <v>1558.1184023507992</v>
          </cell>
          <cell r="M575">
            <v>1514.5042944977238</v>
          </cell>
          <cell r="N575">
            <v>1451.697344020598</v>
          </cell>
          <cell r="O575">
            <v>0</v>
          </cell>
          <cell r="P575" t="str">
            <v>مصر    *</v>
          </cell>
        </row>
        <row r="576">
          <cell r="A576" t="str">
            <v>Iraq  (1) </v>
          </cell>
          <cell r="B576">
            <v>575.3384912959381</v>
          </cell>
          <cell r="C576">
            <v>591.1064790689595</v>
          </cell>
          <cell r="D576">
            <v>230.46343307767094</v>
          </cell>
          <cell r="E576">
            <v>215.56249338554343</v>
          </cell>
          <cell r="F576">
            <v>96.24630081511863</v>
          </cell>
          <cell r="G576">
            <v>118.12213740458016</v>
          </cell>
          <cell r="H576">
            <v>103.06543916397113</v>
          </cell>
          <cell r="I576">
            <v>53.04866502556334</v>
          </cell>
          <cell r="J576">
            <v>77.66172816784761</v>
          </cell>
          <cell r="K576">
            <v>110.0214938205266</v>
          </cell>
          <cell r="L576">
            <v>151.15315865195973</v>
          </cell>
          <cell r="O576">
            <v>187.65943749245565</v>
          </cell>
          <cell r="P576" t="str">
            <v>العراق  (1) </v>
          </cell>
        </row>
        <row r="577">
          <cell r="A577" t="str">
            <v>Jordan</v>
          </cell>
          <cell r="B577">
            <v>0</v>
          </cell>
          <cell r="C577">
            <v>1259.3423478795328</v>
          </cell>
          <cell r="D577">
            <v>1155.660632261551</v>
          </cell>
          <cell r="E577">
            <v>1487.018730489074</v>
          </cell>
          <cell r="F577">
            <v>1552.4167292762334</v>
          </cell>
          <cell r="G577">
            <v>1615.5351534187002</v>
          </cell>
          <cell r="H577">
            <v>1694.7564670240038</v>
          </cell>
          <cell r="I577">
            <v>1739.2439243924393</v>
          </cell>
          <cell r="J577">
            <v>1759.2391304347825</v>
          </cell>
          <cell r="K577">
            <v>1809.7560975609756</v>
          </cell>
          <cell r="L577">
            <v>1845.5714285714287</v>
          </cell>
          <cell r="M577">
            <v>1950.2378121284185</v>
          </cell>
          <cell r="N577">
            <v>2004.1377983063896</v>
          </cell>
          <cell r="O577">
            <v>1383100.9530928798</v>
          </cell>
          <cell r="P577" t="str">
            <v>الاردن</v>
          </cell>
        </row>
        <row r="578">
          <cell r="A578" t="str">
            <v>Kuwait</v>
          </cell>
          <cell r="B578">
            <v>13661.364705882354</v>
          </cell>
          <cell r="C578">
            <v>10751.703219785348</v>
          </cell>
          <cell r="D578">
            <v>4717.181467181467</v>
          </cell>
          <cell r="E578">
            <v>15042.475386779184</v>
          </cell>
          <cell r="F578">
            <v>16819.164955509925</v>
          </cell>
          <cell r="G578">
            <v>14626.913580246914</v>
          </cell>
          <cell r="H578">
            <v>16350.414201183432</v>
          </cell>
          <cell r="I578">
            <v>17193.87539598733</v>
          </cell>
          <cell r="J578">
            <v>16304.080604534005</v>
          </cell>
          <cell r="K578">
            <v>13158.46077947706</v>
          </cell>
          <cell r="L578">
            <v>14386.710963455149</v>
          </cell>
          <cell r="M578">
            <v>17861.71767930562</v>
          </cell>
          <cell r="N578">
            <v>15017.817861856578</v>
          </cell>
          <cell r="O578">
            <v>18386.700550614147</v>
          </cell>
          <cell r="P578" t="str">
            <v>الكويت</v>
          </cell>
        </row>
        <row r="579">
          <cell r="A579" t="str">
            <v>Lebanon  *</v>
          </cell>
          <cell r="B579">
            <v>1531.732283464567</v>
          </cell>
          <cell r="C579">
            <v>1301.4006634721711</v>
          </cell>
          <cell r="D579">
            <v>1722.6618705035971</v>
          </cell>
          <cell r="E579">
            <v>2048.7804878048782</v>
          </cell>
          <cell r="F579">
            <v>2802.792732166891</v>
          </cell>
          <cell r="G579">
            <v>3141.1056910569105</v>
          </cell>
          <cell r="H579">
            <v>3881.7292521300096</v>
          </cell>
          <cell r="I579">
            <v>4658.233302554632</v>
          </cell>
          <cell r="J579">
            <v>5400</v>
          </cell>
          <cell r="K579">
            <v>5128.668639053254</v>
          </cell>
          <cell r="L579">
            <v>5096.131471785922</v>
          </cell>
          <cell r="M579">
            <v>4992.763157894737</v>
          </cell>
          <cell r="N579">
            <v>5013.0483689538805</v>
          </cell>
          <cell r="O579">
            <v>5279.939125622579</v>
          </cell>
          <cell r="P579" t="str">
            <v>لبنان * </v>
          </cell>
        </row>
        <row r="580">
          <cell r="A580" t="str">
            <v>Oman</v>
          </cell>
          <cell r="B580">
            <v>4189.707602339181</v>
          </cell>
          <cell r="C580">
            <v>5777.292307692308</v>
          </cell>
          <cell r="D580">
            <v>5105.805350028458</v>
          </cell>
          <cell r="E580">
            <v>5062.752391073326</v>
          </cell>
          <cell r="F580">
            <v>4720.4</v>
          </cell>
          <cell r="G580">
            <v>4719.414634146341</v>
          </cell>
          <cell r="H580">
            <v>4906.522759267949</v>
          </cell>
          <cell r="I580">
            <v>5383.694670280036</v>
          </cell>
          <cell r="J580">
            <v>5452.372505543237</v>
          </cell>
          <cell r="K580">
            <v>4665.850459116747</v>
          </cell>
          <cell r="L580">
            <v>5139.268817204301</v>
          </cell>
          <cell r="M580">
            <v>6592.636479052053</v>
          </cell>
          <cell r="N580">
            <v>6616.69442131557</v>
          </cell>
          <cell r="O580">
            <v>7588.411138411138</v>
          </cell>
          <cell r="P580" t="str">
            <v>عمان</v>
          </cell>
        </row>
        <row r="581">
          <cell r="A581" t="str">
            <v>Qatar</v>
          </cell>
          <cell r="B581">
            <v>10253.01724137931</v>
          </cell>
          <cell r="C581">
            <v>11765.342163355408</v>
          </cell>
          <cell r="D581">
            <v>10908.99357601713</v>
          </cell>
          <cell r="E581">
            <v>11602.5</v>
          </cell>
          <cell r="F581">
            <v>9686.965376782078</v>
          </cell>
          <cell r="G581">
            <v>10038.722554890219</v>
          </cell>
          <cell r="H581">
            <v>9271.484375</v>
          </cell>
          <cell r="I581">
            <v>12020.650095602294</v>
          </cell>
          <cell r="J581">
            <v>12232.022471910112</v>
          </cell>
          <cell r="K581">
            <v>12434.678899082568</v>
          </cell>
          <cell r="L581">
            <v>14942.522522522522</v>
          </cell>
          <cell r="M581">
            <v>21333.274336283186</v>
          </cell>
          <cell r="N581">
            <v>25316.695652173912</v>
          </cell>
          <cell r="O581">
            <v>30219.34931506849</v>
          </cell>
          <cell r="P581" t="str">
            <v>قطر</v>
          </cell>
        </row>
        <row r="582">
          <cell r="A582" t="str">
            <v>Saudi Arabia</v>
          </cell>
          <cell r="B582">
            <v>4237.666623527889</v>
          </cell>
          <cell r="C582">
            <v>5361.642857142857</v>
          </cell>
          <cell r="D582">
            <v>4735.18284195875</v>
          </cell>
          <cell r="E582">
            <v>5340.120392205536</v>
          </cell>
          <cell r="F582">
            <v>5220.750915750916</v>
          </cell>
          <cell r="G582">
            <v>4985.293941391503</v>
          </cell>
          <cell r="H582">
            <v>6409.71856532678</v>
          </cell>
          <cell r="I582">
            <v>6984.552060860679</v>
          </cell>
          <cell r="J582">
            <v>7070.225366014147</v>
          </cell>
          <cell r="K582">
            <v>5914.675118858954</v>
          </cell>
          <cell r="L582">
            <v>6407.442476074119</v>
          </cell>
          <cell r="M582">
            <v>7390.976113240932</v>
          </cell>
          <cell r="N582">
            <v>7037.145710481263</v>
          </cell>
          <cell r="O582">
            <v>6776.729182986959</v>
          </cell>
          <cell r="P582" t="str">
            <v>السعودية</v>
          </cell>
        </row>
        <row r="583">
          <cell r="A583" t="str">
            <v>Syria</v>
          </cell>
          <cell r="B583">
            <v>614.3643184660275</v>
          </cell>
          <cell r="C583">
            <v>740.6830292265461</v>
          </cell>
          <cell r="D583">
            <v>816.7110623628956</v>
          </cell>
          <cell r="E583">
            <v>943.7104491433863</v>
          </cell>
          <cell r="F583">
            <v>1006.4585977749571</v>
          </cell>
          <cell r="G583">
            <v>1217.022202873313</v>
          </cell>
          <cell r="H583">
            <v>1301.3160658032903</v>
          </cell>
          <cell r="I583">
            <v>1452.828902522154</v>
          </cell>
          <cell r="J583">
            <v>1473.012080180539</v>
          </cell>
          <cell r="K583">
            <v>1384.1724293931363</v>
          </cell>
          <cell r="L583">
            <v>1229.815618903782</v>
          </cell>
          <cell r="M583">
            <v>1277.2549019607843</v>
          </cell>
          <cell r="N583">
            <v>1356.0582547451354</v>
          </cell>
          <cell r="O583">
            <v>1102.5755813953488</v>
          </cell>
          <cell r="P583" t="str">
            <v>سوريا</v>
          </cell>
        </row>
        <row r="584">
          <cell r="A584" t="str">
            <v>United Arab Emirates</v>
          </cell>
          <cell r="B584">
            <v>6239.224137931034</v>
          </cell>
          <cell r="C584">
            <v>14013.326392503905</v>
          </cell>
          <cell r="D584">
            <v>12099.445284921836</v>
          </cell>
          <cell r="E584">
            <v>14123.238747553816</v>
          </cell>
          <cell r="F584">
            <v>14139.676498572788</v>
          </cell>
          <cell r="G584">
            <v>15233.611497450162</v>
          </cell>
          <cell r="H584">
            <v>15914.765657403566</v>
          </cell>
          <cell r="I584">
            <v>17603.520261972983</v>
          </cell>
          <cell r="J584">
            <v>17148.856707317074</v>
          </cell>
          <cell r="K584">
            <v>14980.907780979827</v>
          </cell>
          <cell r="L584">
            <v>16123.213070115726</v>
          </cell>
          <cell r="M584">
            <v>19986.73107890499</v>
          </cell>
          <cell r="N584">
            <v>17934.014020115817</v>
          </cell>
          <cell r="O584">
            <v>18935.967695413903</v>
          </cell>
          <cell r="P584" t="str">
            <v>الامارات العربية المتحدة</v>
          </cell>
        </row>
        <row r="585">
          <cell r="A585" t="str">
            <v>Republic of Yemen</v>
          </cell>
          <cell r="B585">
            <v>0</v>
          </cell>
          <cell r="C585">
            <v>851.4754098360655</v>
          </cell>
          <cell r="D585">
            <v>603.7591511063584</v>
          </cell>
          <cell r="E585">
            <v>565.6201429903637</v>
          </cell>
          <cell r="F585">
            <v>425.6508310045595</v>
          </cell>
          <cell r="G585">
            <v>303.45245305875227</v>
          </cell>
          <cell r="H585">
            <v>318.6999804801874</v>
          </cell>
          <cell r="I585">
            <v>383.7134778510839</v>
          </cell>
          <cell r="J585">
            <v>422.9252608590148</v>
          </cell>
          <cell r="K585">
            <v>403.64339268978443</v>
          </cell>
          <cell r="L585">
            <v>440.4254115517339</v>
          </cell>
          <cell r="M585">
            <v>492.92040236168816</v>
          </cell>
          <cell r="N585">
            <v>478.23973796819695</v>
          </cell>
          <cell r="O585">
            <v>424.93490580487065</v>
          </cell>
          <cell r="P585" t="str">
            <v>الجمهورية اليمنية</v>
          </cell>
        </row>
        <row r="586">
          <cell r="B586" t="e">
            <v>#REF!</v>
          </cell>
        </row>
        <row r="587">
          <cell r="B587" t="e">
            <v>#REF!</v>
          </cell>
        </row>
        <row r="588">
          <cell r="A588" t="str">
            <v>ESCWA (1)</v>
          </cell>
          <cell r="B588" t="e">
            <v>#REF!</v>
          </cell>
          <cell r="C588">
            <v>2131.2611901507426</v>
          </cell>
          <cell r="D588">
            <v>1850.2023837345173</v>
          </cell>
          <cell r="E588">
            <v>2176.018261323946</v>
          </cell>
          <cell r="F588">
            <v>2184.7318713267755</v>
          </cell>
          <cell r="G588">
            <v>2225.679784403828</v>
          </cell>
          <cell r="H588">
            <v>2561.180977343179</v>
          </cell>
          <cell r="I588">
            <v>2836.9002362674646</v>
          </cell>
          <cell r="J588">
            <v>2915.8493835600107</v>
          </cell>
          <cell r="K588">
            <v>2665.0305656581286</v>
          </cell>
          <cell r="L588">
            <v>2861.0727790415644</v>
          </cell>
          <cell r="M588">
            <v>3219.507811926942</v>
          </cell>
          <cell r="N588">
            <v>3083.494216080653</v>
          </cell>
          <cell r="O588">
            <v>45989.86439571526</v>
          </cell>
          <cell r="P588" t="str">
            <v>الاسكوا (1)</v>
          </cell>
        </row>
        <row r="589">
          <cell r="A589" t="str">
            <v>* ESCWA estimates.</v>
          </cell>
          <cell r="P589" t="str">
            <v>‏* تقديرات الاسكوا.</v>
          </cell>
        </row>
        <row r="590">
          <cell r="A590" t="str">
            <v>(1) Includes error and omission.</v>
          </cell>
          <cell r="P590" t="str">
            <v>(1) يتضمن السهو والخطأ.</v>
          </cell>
        </row>
        <row r="596">
          <cell r="A596" t="str">
            <v>(1) ESCWA excluding Iraq and Palestine.</v>
          </cell>
          <cell r="P596" t="str">
            <v>(1) الاسكوا لا تشمل العراق و فلسطين.</v>
          </cell>
        </row>
        <row r="599">
          <cell r="A599" t="str">
            <v> ‏النسبة المئوية للصادرات الى الناتج المحلي الاجمالي فى بلدان الاسكوا بالاسعار الجارية</v>
          </cell>
        </row>
        <row r="600">
          <cell r="A600" t="str">
            <v>Percentage of exports to GDP in ESCWA countries at current prices</v>
          </cell>
        </row>
        <row r="603">
          <cell r="A603" t="str">
            <v>Country</v>
          </cell>
          <cell r="B603">
            <v>1989</v>
          </cell>
          <cell r="C603">
            <v>1990</v>
          </cell>
          <cell r="D603">
            <v>1991</v>
          </cell>
          <cell r="E603">
            <v>1992</v>
          </cell>
          <cell r="F603">
            <v>1993</v>
          </cell>
          <cell r="G603">
            <v>1994</v>
          </cell>
          <cell r="H603">
            <v>1995</v>
          </cell>
          <cell r="I603">
            <v>1996</v>
          </cell>
          <cell r="J603">
            <v>1997</v>
          </cell>
          <cell r="K603">
            <v>1998</v>
          </cell>
          <cell r="L603">
            <v>1999</v>
          </cell>
          <cell r="M603">
            <v>2000</v>
          </cell>
          <cell r="N603">
            <v>2001</v>
          </cell>
          <cell r="O603">
            <v>2002</v>
          </cell>
          <cell r="P603" t="str">
            <v>الـبلــــد</v>
          </cell>
        </row>
        <row r="604">
          <cell r="A604" t="str">
            <v>Bahrain</v>
          </cell>
          <cell r="B604">
            <v>76.42760137101467</v>
          </cell>
          <cell r="C604">
            <v>90.95126247798004</v>
          </cell>
          <cell r="D604">
            <v>85.00316875036009</v>
          </cell>
          <cell r="E604">
            <v>84.386721155461</v>
          </cell>
          <cell r="F604">
            <v>83.87459724850407</v>
          </cell>
          <cell r="G604">
            <v>79.76019871978598</v>
          </cell>
          <cell r="H604">
            <v>82.01782304264799</v>
          </cell>
          <cell r="I604">
            <v>87.97890424094494</v>
          </cell>
          <cell r="J604">
            <v>79.06840363590666</v>
          </cell>
          <cell r="K604">
            <v>64.60089454670566</v>
          </cell>
          <cell r="L604">
            <v>77.20644357851604</v>
          </cell>
          <cell r="M604">
            <v>88.1348014681348</v>
          </cell>
          <cell r="N604">
            <v>80.70657638935444</v>
          </cell>
          <cell r="O604">
            <v>80.63075298023239</v>
          </cell>
          <cell r="P604" t="str">
            <v>البحرين</v>
          </cell>
        </row>
        <row r="605">
          <cell r="A605" t="str">
            <v>Egypt</v>
          </cell>
          <cell r="C605">
            <v>27.86767349874146</v>
          </cell>
          <cell r="D605">
            <v>29.043853342918762</v>
          </cell>
          <cell r="E605">
            <v>27.654164017800383</v>
          </cell>
          <cell r="F605">
            <v>22.914285714285715</v>
          </cell>
          <cell r="G605">
            <v>22.544117647058822</v>
          </cell>
          <cell r="H605">
            <v>20.74978204010462</v>
          </cell>
          <cell r="I605">
            <v>19.47900466562986</v>
          </cell>
          <cell r="J605">
            <v>16.75656238763035</v>
          </cell>
          <cell r="K605">
            <v>15.326050976497848</v>
          </cell>
          <cell r="L605">
            <v>16.26808385001476</v>
          </cell>
          <cell r="M605">
            <v>17.3852957435047</v>
          </cell>
          <cell r="N605">
            <v>16.15317128554472</v>
          </cell>
          <cell r="O605" t="e">
            <v>#DIV/0!</v>
          </cell>
          <cell r="P605" t="str">
            <v>مصر</v>
          </cell>
        </row>
        <row r="606">
          <cell r="A606" t="str">
            <v>Iraq </v>
          </cell>
          <cell r="B606">
            <v>21.319521730445455</v>
          </cell>
          <cell r="C606">
            <v>18.478774091084688</v>
          </cell>
          <cell r="D606">
            <v>2.7482447342026077</v>
          </cell>
          <cell r="E606">
            <v>1.168041003469256</v>
          </cell>
          <cell r="F606">
            <v>1.3375750126527366</v>
          </cell>
          <cell r="G606">
            <v>1.4888071691242102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N606">
            <v>16.15317128554472</v>
          </cell>
          <cell r="O606">
            <v>17.695477557590106</v>
          </cell>
          <cell r="P606" t="str">
            <v>العراق </v>
          </cell>
        </row>
        <row r="607">
          <cell r="A607" t="str">
            <v>Jordan</v>
          </cell>
          <cell r="B607">
            <v>57.312086337000984</v>
          </cell>
          <cell r="C607">
            <v>61.9158265562343</v>
          </cell>
          <cell r="D607">
            <v>59.18488303176098</v>
          </cell>
          <cell r="E607">
            <v>49.88897721977027</v>
          </cell>
          <cell r="F607">
            <v>49.9872617955773</v>
          </cell>
          <cell r="G607">
            <v>48.03359184984628</v>
          </cell>
          <cell r="H607">
            <v>51.722309421796126</v>
          </cell>
          <cell r="I607">
            <v>52.87244004722931</v>
          </cell>
          <cell r="J607">
            <v>49.29152555568531</v>
          </cell>
          <cell r="K607">
            <v>44.84233792624018</v>
          </cell>
          <cell r="L607">
            <v>43.441358024691354</v>
          </cell>
          <cell r="M607">
            <v>41.76653498218949</v>
          </cell>
          <cell r="N607">
            <v>39.79124221538641</v>
          </cell>
          <cell r="O607" t="e">
            <v>#DIV/0!</v>
          </cell>
          <cell r="P607" t="str">
            <v>الاردن</v>
          </cell>
        </row>
        <row r="608">
          <cell r="A608" t="str">
            <v>Kuwait</v>
          </cell>
          <cell r="B608">
            <v>52.40315286936312</v>
          </cell>
          <cell r="C608">
            <v>44.76603412354299</v>
          </cell>
          <cell r="D608">
            <v>16.896639836463518</v>
          </cell>
          <cell r="E608">
            <v>40.470265167767955</v>
          </cell>
          <cell r="F608">
            <v>47.769863771523404</v>
          </cell>
          <cell r="G608">
            <v>50.85503672186238</v>
          </cell>
          <cell r="H608">
            <v>53.60049461850025</v>
          </cell>
          <cell r="I608">
            <v>52.996506315506586</v>
          </cell>
          <cell r="J608">
            <v>53.710387761184144</v>
          </cell>
          <cell r="K608">
            <v>45.296030719799376</v>
          </cell>
          <cell r="L608">
            <v>47.41107609185052</v>
          </cell>
          <cell r="M608">
            <v>59.448639796196886</v>
          </cell>
          <cell r="N608">
            <v>54.74793676046535</v>
          </cell>
          <cell r="O608">
            <v>59.005446365143264</v>
          </cell>
          <cell r="P608" t="str">
            <v>الكويت</v>
          </cell>
        </row>
        <row r="609">
          <cell r="A609" t="str">
            <v>Lebanon *</v>
          </cell>
          <cell r="B609">
            <v>25.42703703703704</v>
          </cell>
          <cell r="C609">
            <v>22.175384733468935</v>
          </cell>
          <cell r="D609">
            <v>15.445657412518754</v>
          </cell>
          <cell r="E609">
            <v>8.75458046087412</v>
          </cell>
          <cell r="F609">
            <v>8.568895170944234</v>
          </cell>
          <cell r="G609">
            <v>8.437832674765144</v>
          </cell>
          <cell r="H609">
            <v>10.962369477121058</v>
          </cell>
          <cell r="I609">
            <v>11.538507128330123</v>
          </cell>
          <cell r="J609">
            <v>9.843686538124754</v>
          </cell>
          <cell r="K609">
            <v>9.627024315883345</v>
          </cell>
          <cell r="L609">
            <v>9.725086266539398</v>
          </cell>
          <cell r="M609">
            <v>10.265624498177997</v>
          </cell>
          <cell r="N609">
            <v>11.448278292414493</v>
          </cell>
          <cell r="O609">
            <v>10.580469003668835</v>
          </cell>
          <cell r="P609" t="str">
            <v>لبنان *  </v>
          </cell>
        </row>
        <row r="610">
          <cell r="A610" t="str">
            <v>Oman</v>
          </cell>
          <cell r="B610">
            <v>43.512043512043505</v>
          </cell>
          <cell r="C610">
            <v>47.2290229245493</v>
          </cell>
          <cell r="D610">
            <v>43.06549257017062</v>
          </cell>
          <cell r="E610">
            <v>44.717824470529266</v>
          </cell>
          <cell r="F610">
            <v>43.05104504954617</v>
          </cell>
          <cell r="G610">
            <v>43.001228031324864</v>
          </cell>
          <cell r="H610">
            <v>44.034519143804644</v>
          </cell>
          <cell r="I610">
            <v>49.81019015031578</v>
          </cell>
          <cell r="J610">
            <v>50.036948846374905</v>
          </cell>
          <cell r="K610">
            <v>41.15659447183293</v>
          </cell>
          <cell r="L610">
            <v>47.80982021653478</v>
          </cell>
          <cell r="M610">
            <v>58.52180301201659</v>
          </cell>
          <cell r="N610">
            <v>59.08029429290969</v>
          </cell>
          <cell r="O610">
            <v>54.26064717792064</v>
          </cell>
          <cell r="P610" t="str">
            <v>عمان</v>
          </cell>
        </row>
        <row r="611">
          <cell r="A611" t="str">
            <v>Qatar</v>
          </cell>
          <cell r="B611">
            <v>42.26341628576265</v>
          </cell>
          <cell r="C611">
            <v>53.45998805613616</v>
          </cell>
          <cell r="D611">
            <v>47.43773946360153</v>
          </cell>
          <cell r="E611">
            <v>51.03118712273642</v>
          </cell>
          <cell r="F611">
            <v>46.107485604606524</v>
          </cell>
          <cell r="G611">
            <v>44.875759043326006</v>
          </cell>
          <cell r="H611">
            <v>44.33866720680575</v>
          </cell>
          <cell r="I611">
            <v>43.72573993207181</v>
          </cell>
          <cell r="J611">
            <v>48.28080925979963</v>
          </cell>
          <cell r="K611">
            <v>51.09563353870881</v>
          </cell>
          <cell r="L611">
            <v>60.05187204894593</v>
          </cell>
          <cell r="M611">
            <v>71.878182759254</v>
          </cell>
          <cell r="N611">
            <v>70.91810893814787</v>
          </cell>
          <cell r="O611">
            <v>73.28310276679842</v>
          </cell>
          <cell r="P611" t="str">
            <v>قطر</v>
          </cell>
        </row>
        <row r="612">
          <cell r="A612" t="str">
            <v>Saudi Arabia</v>
          </cell>
          <cell r="B612">
            <v>38.02980484006923</v>
          </cell>
          <cell r="C612">
            <v>46.79420295770588</v>
          </cell>
          <cell r="D612">
            <v>44.58088350070243</v>
          </cell>
          <cell r="E612">
            <v>45.051127226385894</v>
          </cell>
          <cell r="F612">
            <v>40.429702461686816</v>
          </cell>
          <cell r="G612">
            <v>40.41819898894506</v>
          </cell>
          <cell r="H612">
            <v>37.56998554834743</v>
          </cell>
          <cell r="I612">
            <v>40.25601397547859</v>
          </cell>
          <cell r="J612">
            <v>39.388770387537186</v>
          </cell>
          <cell r="K612">
            <v>29.836201723961306</v>
          </cell>
          <cell r="L612">
            <v>34.830157607245994</v>
          </cell>
          <cell r="M612">
            <v>43.65243675503108</v>
          </cell>
          <cell r="N612">
            <v>41.94039830871288</v>
          </cell>
          <cell r="O612">
            <v>51.99952360224758</v>
          </cell>
          <cell r="P612" t="str">
            <v>السعودية</v>
          </cell>
        </row>
        <row r="613">
          <cell r="A613" t="str">
            <v>Syria</v>
          </cell>
          <cell r="B613">
            <v>30.068647913754475</v>
          </cell>
          <cell r="C613">
            <v>28.33919680391163</v>
          </cell>
          <cell r="D613">
            <v>24.405258630650525</v>
          </cell>
          <cell r="E613">
            <v>26.256491671824126</v>
          </cell>
          <cell r="F613">
            <v>27.865282594772268</v>
          </cell>
          <cell r="G613">
            <v>33.0619777475247</v>
          </cell>
          <cell r="H613">
            <v>31.039712772012784</v>
          </cell>
          <cell r="I613">
            <v>31.825978458639053</v>
          </cell>
          <cell r="J613">
            <v>32.420741742212996</v>
          </cell>
          <cell r="K613">
            <v>30.529170946961454</v>
          </cell>
          <cell r="L613">
            <v>32.31676051041885</v>
          </cell>
          <cell r="M613">
            <v>36.4379445793936</v>
          </cell>
          <cell r="N613">
            <v>35.762346832923484</v>
          </cell>
          <cell r="O613">
            <v>31.45239666702978</v>
          </cell>
          <cell r="P613" t="str">
            <v>سوريا</v>
          </cell>
        </row>
        <row r="614">
          <cell r="A614" t="str">
            <v>United Arab Emirates</v>
          </cell>
          <cell r="B614">
            <v>59.27448106480748</v>
          </cell>
          <cell r="C614">
            <v>66.35691794626885</v>
          </cell>
          <cell r="D614">
            <v>67.6571446927778</v>
          </cell>
          <cell r="E614">
            <v>70.76923076923077</v>
          </cell>
          <cell r="F614">
            <v>74.2106827413295</v>
          </cell>
          <cell r="G614">
            <v>71.72022038410614</v>
          </cell>
          <cell r="H614">
            <v>68.96477116530062</v>
          </cell>
          <cell r="I614">
            <v>80.53625754892612</v>
          </cell>
          <cell r="J614">
            <v>82.31661258577584</v>
          </cell>
          <cell r="K614">
            <v>73.75279309221976</v>
          </cell>
          <cell r="L614">
            <v>69.83788690564288</v>
          </cell>
          <cell r="M614">
            <v>73.74310304219065</v>
          </cell>
          <cell r="N614">
            <v>72.11847055665295</v>
          </cell>
          <cell r="O614" t="e">
            <v>#NAME?</v>
          </cell>
          <cell r="P614" t="str">
            <v>الامارات العربية المتحدة</v>
          </cell>
        </row>
        <row r="615">
          <cell r="A615" t="str">
            <v>Republic of Yemen</v>
          </cell>
          <cell r="B615">
            <v>0</v>
          </cell>
          <cell r="C615">
            <v>14.277921400279867</v>
          </cell>
          <cell r="D615">
            <v>13.74961916998927</v>
          </cell>
          <cell r="E615">
            <v>12.02830557103209</v>
          </cell>
          <cell r="F615">
            <v>13.91336455029119</v>
          </cell>
          <cell r="G615">
            <v>14.209018159031867</v>
          </cell>
          <cell r="H615">
            <v>22.49342890119589</v>
          </cell>
          <cell r="I615">
            <v>38.452072076681446</v>
          </cell>
          <cell r="J615">
            <v>35.77540208326131</v>
          </cell>
          <cell r="K615">
            <v>26.570115858639177</v>
          </cell>
          <cell r="L615">
            <v>35.64670695757759</v>
          </cell>
          <cell r="M615">
            <v>43.475741435131376</v>
          </cell>
          <cell r="N615">
            <v>37.830323880519906</v>
          </cell>
          <cell r="O615">
            <v>47.90520317872449</v>
          </cell>
          <cell r="P615" t="str">
            <v>الجمهورية اليمنية</v>
          </cell>
        </row>
        <row r="616">
          <cell r="B616" t="e">
            <v>#REF!</v>
          </cell>
        </row>
        <row r="617">
          <cell r="B617" t="e">
            <v>#REF!</v>
          </cell>
        </row>
        <row r="618">
          <cell r="A618" t="str">
            <v>ESCWA (1)</v>
          </cell>
          <cell r="B618" t="e">
            <v>#REF!</v>
          </cell>
          <cell r="C618">
            <v>45.24197609205449</v>
          </cell>
          <cell r="D618">
            <v>42.68841592105019</v>
          </cell>
          <cell r="E618">
            <v>43.61550300561388</v>
          </cell>
          <cell r="F618">
            <v>41.383460897733556</v>
          </cell>
          <cell r="G618">
            <v>41.10084103164935</v>
          </cell>
          <cell r="H618">
            <v>39.45901598223584</v>
          </cell>
          <cell r="I618">
            <v>42.16829430999489</v>
          </cell>
          <cell r="J618">
            <v>41.17810869394292</v>
          </cell>
          <cell r="K618">
            <v>33.95161529637547</v>
          </cell>
          <cell r="L618">
            <v>36.83639942741638</v>
          </cell>
          <cell r="M618">
            <v>44.595245197291554</v>
          </cell>
          <cell r="N618">
            <v>42.78977195341094</v>
          </cell>
          <cell r="O618" t="e">
            <v>#NAME?</v>
          </cell>
          <cell r="P618" t="str">
            <v>الاسكوا (1)</v>
          </cell>
        </row>
        <row r="619">
          <cell r="A619" t="str">
            <v>* ESCWA estimates.</v>
          </cell>
          <cell r="P619" t="str">
            <v>‏* تقديرات الاسكوا.</v>
          </cell>
        </row>
        <row r="625">
          <cell r="A625" t="str">
            <v>(1) ESCWA excluding Iraq and Palestine.</v>
          </cell>
          <cell r="P625" t="str">
            <v>(1) الاسكوا لا تشمل العراق و فلسطين.</v>
          </cell>
        </row>
        <row r="628">
          <cell r="A628" t="str">
            <v>النسبة المئوية للواردات الى الناتج المحلي الاجمالي في بلدان منطقة الاسكوا بالاسعار الجارية</v>
          </cell>
        </row>
        <row r="629">
          <cell r="A629" t="str">
            <v>Percentage of imports to GDP in ESCWA countries at current prices</v>
          </cell>
        </row>
        <row r="632">
          <cell r="A632" t="str">
            <v>Country</v>
          </cell>
          <cell r="B632">
            <v>1989</v>
          </cell>
          <cell r="C632">
            <v>1990</v>
          </cell>
          <cell r="D632">
            <v>1991</v>
          </cell>
          <cell r="E632">
            <v>1992</v>
          </cell>
          <cell r="F632">
            <v>1993</v>
          </cell>
          <cell r="G632">
            <v>1994</v>
          </cell>
          <cell r="H632">
            <v>1995</v>
          </cell>
          <cell r="I632">
            <v>1996</v>
          </cell>
          <cell r="J632">
            <v>1997</v>
          </cell>
          <cell r="K632">
            <v>1998</v>
          </cell>
          <cell r="L632">
            <v>1999</v>
          </cell>
          <cell r="M632">
            <v>2000</v>
          </cell>
          <cell r="N632">
            <v>2001</v>
          </cell>
          <cell r="O632">
            <v>2002</v>
          </cell>
          <cell r="P632" t="str">
            <v>الـبلــــد</v>
          </cell>
        </row>
        <row r="633">
          <cell r="A633" t="str">
            <v>Bahrain</v>
          </cell>
          <cell r="B633">
            <v>86.24458384530814</v>
          </cell>
          <cell r="C633">
            <v>92.43100411039342</v>
          </cell>
          <cell r="D633">
            <v>100.72017053638301</v>
          </cell>
          <cell r="E633">
            <v>102.44639758159323</v>
          </cell>
          <cell r="F633">
            <v>85.37820283332482</v>
          </cell>
          <cell r="G633">
            <v>78.73316136428774</v>
          </cell>
          <cell r="H633">
            <v>70.47376557242885</v>
          </cell>
          <cell r="I633">
            <v>76.2018916445103</v>
          </cell>
          <cell r="J633">
            <v>69.50529887320403</v>
          </cell>
          <cell r="K633">
            <v>63.88267675898848</v>
          </cell>
          <cell r="L633">
            <v>62.166070782951024</v>
          </cell>
          <cell r="M633">
            <v>63.70704037370704</v>
          </cell>
          <cell r="N633">
            <v>59.164041027016154</v>
          </cell>
          <cell r="O633">
            <v>59.98792817262713</v>
          </cell>
          <cell r="P633" t="str">
            <v>البحرين</v>
          </cell>
        </row>
        <row r="634">
          <cell r="A634" t="str">
            <v>Egypt</v>
          </cell>
          <cell r="C634">
            <v>35.778496943545484</v>
          </cell>
          <cell r="D634">
            <v>31.84759166067577</v>
          </cell>
          <cell r="E634">
            <v>30.642085187539735</v>
          </cell>
          <cell r="F634">
            <v>28.114285714285714</v>
          </cell>
          <cell r="G634">
            <v>28.573529411764707</v>
          </cell>
          <cell r="H634">
            <v>26.634699215344376</v>
          </cell>
          <cell r="I634">
            <v>25.738724727838257</v>
          </cell>
          <cell r="J634">
            <v>26.573175116864437</v>
          </cell>
          <cell r="K634">
            <v>23.733862959285005</v>
          </cell>
          <cell r="L634">
            <v>22.911130794213168</v>
          </cell>
          <cell r="M634">
            <v>22.139303482587064</v>
          </cell>
          <cell r="N634">
            <v>22.65572586055633</v>
          </cell>
          <cell r="O634" t="e">
            <v>#DIV/0!</v>
          </cell>
          <cell r="P634" t="str">
            <v>مصر</v>
          </cell>
        </row>
        <row r="635">
          <cell r="A635" t="str">
            <v>Iraq</v>
          </cell>
          <cell r="B635">
            <v>22.197966308059623</v>
          </cell>
          <cell r="C635">
            <v>17.830621968493798</v>
          </cell>
          <cell r="D635">
            <v>5.325977933801404</v>
          </cell>
          <cell r="E635">
            <v>2.686494307979289</v>
          </cell>
          <cell r="F635">
            <v>3.1892929731119306</v>
          </cell>
          <cell r="G635">
            <v>2.2351581796760134</v>
          </cell>
          <cell r="H635">
            <v>0.03534271615471248</v>
          </cell>
          <cell r="I635">
            <v>0.023368669339213048</v>
          </cell>
          <cell r="J635">
            <v>0.0004893095047759666</v>
          </cell>
          <cell r="K635">
            <v>-0.01264742565808188</v>
          </cell>
          <cell r="L635">
            <v>-0.0040125300959981645</v>
          </cell>
          <cell r="O635">
            <v>18.308216905205498</v>
          </cell>
          <cell r="P635" t="str">
            <v>العراق</v>
          </cell>
        </row>
        <row r="636">
          <cell r="A636" t="str">
            <v>Jordan</v>
          </cell>
          <cell r="B636">
            <v>76.071835082838</v>
          </cell>
          <cell r="C636">
            <v>92.72945320990894</v>
          </cell>
          <cell r="D636">
            <v>82.36934769724228</v>
          </cell>
          <cell r="E636">
            <v>81.54554675292633</v>
          </cell>
          <cell r="F636">
            <v>80.29399775807603</v>
          </cell>
          <cell r="G636">
            <v>71.3046670643844</v>
          </cell>
          <cell r="H636">
            <v>72.8630212531286</v>
          </cell>
          <cell r="I636">
            <v>78.170677089695</v>
          </cell>
          <cell r="J636">
            <v>71.56175795087391</v>
          </cell>
          <cell r="K636">
            <v>64.32505659435661</v>
          </cell>
          <cell r="L636">
            <v>61.345193508114846</v>
          </cell>
          <cell r="M636">
            <v>68.46413063793686</v>
          </cell>
          <cell r="N636">
            <v>63.21267716510568</v>
          </cell>
          <cell r="O636">
            <v>18.308216905205498</v>
          </cell>
          <cell r="P636" t="str">
            <v>الاردن</v>
          </cell>
        </row>
        <row r="637">
          <cell r="A637" t="str">
            <v>Kuwait</v>
          </cell>
          <cell r="B637">
            <v>41.37091016002351</v>
          </cell>
          <cell r="C637">
            <v>57.84860258648197</v>
          </cell>
          <cell r="D637">
            <v>250.51105148843737</v>
          </cell>
          <cell r="E637">
            <v>54.21779799193341</v>
          </cell>
          <cell r="F637">
            <v>44.28462761911348</v>
          </cell>
          <cell r="G637">
            <v>41.97945743787095</v>
          </cell>
          <cell r="H637">
            <v>42.96367329943347</v>
          </cell>
          <cell r="I637">
            <v>39.72050524052674</v>
          </cell>
          <cell r="J637">
            <v>40.23312030199675</v>
          </cell>
          <cell r="K637">
            <v>52.76700233794391</v>
          </cell>
          <cell r="L637">
            <v>40.70914002701486</v>
          </cell>
          <cell r="M637">
            <v>31.73505595487217</v>
          </cell>
          <cell r="N637">
            <v>37.40678134632594</v>
          </cell>
          <cell r="O637">
            <v>29.530349672428763</v>
          </cell>
          <cell r="P637" t="str">
            <v>الكويت</v>
          </cell>
        </row>
        <row r="638">
          <cell r="A638" t="str">
            <v>Lebanon  *</v>
          </cell>
          <cell r="B638">
            <v>110.32244444444444</v>
          </cell>
          <cell r="C638">
            <v>99.24176484885699</v>
          </cell>
          <cell r="D638">
            <v>90.36877741797932</v>
          </cell>
          <cell r="E638">
            <v>64.90276677037897</v>
          </cell>
          <cell r="F638">
            <v>65.10238002940295</v>
          </cell>
          <cell r="G638">
            <v>66.27534998385819</v>
          </cell>
          <cell r="H638">
            <v>64.93615944250244</v>
          </cell>
          <cell r="I638">
            <v>62.2589370704808</v>
          </cell>
          <cell r="J638">
            <v>58.07619553022108</v>
          </cell>
          <cell r="K638">
            <v>53.80284496761311</v>
          </cell>
          <cell r="L638">
            <v>50.28438914029884</v>
          </cell>
          <cell r="M638">
            <v>49.17760327171928</v>
          </cell>
          <cell r="N638">
            <v>53.00656546673378</v>
          </cell>
          <cell r="O638">
            <v>47.41049822929954</v>
          </cell>
          <cell r="P638" t="str">
            <v>لبنان *  </v>
          </cell>
        </row>
        <row r="639">
          <cell r="A639" t="str">
            <v>Oman</v>
          </cell>
          <cell r="B639">
            <v>28.69352869352869</v>
          </cell>
          <cell r="C639">
            <v>27.598486534609393</v>
          </cell>
          <cell r="D639">
            <v>34.741331865712716</v>
          </cell>
          <cell r="E639">
            <v>35.54868624420402</v>
          </cell>
          <cell r="F639">
            <v>38.05479223915396</v>
          </cell>
          <cell r="G639">
            <v>34.7875103174763</v>
          </cell>
          <cell r="H639">
            <v>35.555471811878206</v>
          </cell>
          <cell r="I639">
            <v>35.76596360417411</v>
          </cell>
          <cell r="J639">
            <v>38.5581739059036</v>
          </cell>
          <cell r="K639">
            <v>48.61611181890359</v>
          </cell>
          <cell r="L639">
            <v>36.668542859980796</v>
          </cell>
          <cell r="M639">
            <v>30.736737156950205</v>
          </cell>
          <cell r="N639">
            <v>29.579557206620652</v>
          </cell>
          <cell r="O639">
            <v>29.535040670621242</v>
          </cell>
          <cell r="P639" t="str">
            <v>عمان</v>
          </cell>
        </row>
        <row r="640">
          <cell r="A640" t="str">
            <v>Qatar</v>
          </cell>
          <cell r="B640">
            <v>28.491620111731844</v>
          </cell>
          <cell r="C640">
            <v>32.11033144222156</v>
          </cell>
          <cell r="D640">
            <v>33.540868454661556</v>
          </cell>
          <cell r="E640">
            <v>35.53463638976717</v>
          </cell>
          <cell r="F640">
            <v>34.69097888675624</v>
          </cell>
          <cell r="G640">
            <v>33.77416831203666</v>
          </cell>
          <cell r="H640">
            <v>43.329282290189724</v>
          </cell>
          <cell r="I640">
            <v>39.783478893740906</v>
          </cell>
          <cell r="J640">
            <v>36.166228966053886</v>
          </cell>
          <cell r="K640">
            <v>39.96249665148674</v>
          </cell>
          <cell r="L640">
            <v>25.692181507836228</v>
          </cell>
          <cell r="M640">
            <v>25.21162740220059</v>
          </cell>
          <cell r="N640">
            <v>25.943540353666332</v>
          </cell>
          <cell r="O640">
            <v>16.68725296442688</v>
          </cell>
          <cell r="P640" t="str">
            <v>قطر</v>
          </cell>
        </row>
        <row r="641">
          <cell r="A641" t="str">
            <v>Saudi Arabia</v>
          </cell>
          <cell r="B641">
            <v>37.36704609068856</v>
          </cell>
          <cell r="C641">
            <v>39.44866362409533</v>
          </cell>
          <cell r="D641">
            <v>41.36350576987899</v>
          </cell>
          <cell r="E641">
            <v>39.40914351601004</v>
          </cell>
          <cell r="F641">
            <v>37.14294726501773</v>
          </cell>
          <cell r="G641">
            <v>28.316426865174158</v>
          </cell>
          <cell r="H641">
            <v>27.87613190553755</v>
          </cell>
          <cell r="I641">
            <v>26.786164682462434</v>
          </cell>
          <cell r="J641">
            <v>26.182469064673686</v>
          </cell>
          <cell r="K641">
            <v>26.63798276038694</v>
          </cell>
          <cell r="L641">
            <v>23.28902614196084</v>
          </cell>
          <cell r="M641">
            <v>24.902180265673447</v>
          </cell>
          <cell r="N641">
            <v>24.44620083247065</v>
          </cell>
          <cell r="O641">
            <v>24.95842153544697</v>
          </cell>
          <cell r="P641" t="str">
            <v>السعودية</v>
          </cell>
        </row>
        <row r="642">
          <cell r="A642" t="str">
            <v>Syria</v>
          </cell>
          <cell r="B642">
            <v>30.100243187867413</v>
          </cell>
          <cell r="C642">
            <v>27.950866104171016</v>
          </cell>
          <cell r="D642">
            <v>32.07398800888421</v>
          </cell>
          <cell r="E642">
            <v>37.63151521674784</v>
          </cell>
          <cell r="F642">
            <v>40.90391656898406</v>
          </cell>
          <cell r="G642">
            <v>45.39252046528262</v>
          </cell>
          <cell r="H642">
            <v>37.93686238451771</v>
          </cell>
          <cell r="I642">
            <v>38.08820059722924</v>
          </cell>
          <cell r="J642">
            <v>33.80223694922938</v>
          </cell>
          <cell r="K642">
            <v>30.895673823825597</v>
          </cell>
          <cell r="L642">
            <v>31.991644406244966</v>
          </cell>
          <cell r="M642">
            <v>29.42873011730539</v>
          </cell>
          <cell r="N642">
            <v>29.062330509143948</v>
          </cell>
          <cell r="O642">
            <v>30.682592471554198</v>
          </cell>
          <cell r="P642" t="str">
            <v>سوريا</v>
          </cell>
        </row>
        <row r="643">
          <cell r="A643" t="str">
            <v>United Arab Emirates</v>
          </cell>
          <cell r="B643">
            <v>44.27883853588972</v>
          </cell>
          <cell r="C643">
            <v>40.94996802680891</v>
          </cell>
          <cell r="D643">
            <v>47.73889928444655</v>
          </cell>
          <cell r="E643">
            <v>57.036923076923074</v>
          </cell>
          <cell r="F643">
            <v>66.52746130573613</v>
          </cell>
          <cell r="G643">
            <v>67.30826725132046</v>
          </cell>
          <cell r="H643">
            <v>63.023723463829356</v>
          </cell>
          <cell r="I643">
            <v>70.89690323752441</v>
          </cell>
          <cell r="J643">
            <v>73.93478376509388</v>
          </cell>
          <cell r="K643">
            <v>75.36071592988918</v>
          </cell>
          <cell r="L643">
            <v>65.07464306505244</v>
          </cell>
          <cell r="M643">
            <v>55.845183809476005</v>
          </cell>
          <cell r="N643">
            <v>60.33952905068895</v>
          </cell>
          <cell r="O643" t="e">
            <v>#NAME?</v>
          </cell>
          <cell r="P643" t="str">
            <v>الامارات العربية المتحدة</v>
          </cell>
        </row>
        <row r="644">
          <cell r="A644" t="str">
            <v>Republic of Yemen</v>
          </cell>
          <cell r="B644">
            <v>0</v>
          </cell>
          <cell r="C644">
            <v>20.072891713903974</v>
          </cell>
          <cell r="D644">
            <v>35.57283456744334</v>
          </cell>
          <cell r="E644">
            <v>34.127062646123086</v>
          </cell>
          <cell r="F644">
            <v>42.53310508030814</v>
          </cell>
          <cell r="G644">
            <v>33.50184723437031</v>
          </cell>
          <cell r="H644">
            <v>42.181119851022764</v>
          </cell>
          <cell r="I644">
            <v>47.36646519700179</v>
          </cell>
          <cell r="J644">
            <v>44.45814799161878</v>
          </cell>
          <cell r="K644">
            <v>47.20945326327981</v>
          </cell>
          <cell r="L644">
            <v>38.02589442038532</v>
          </cell>
          <cell r="M644">
            <v>35.60943727406569</v>
          </cell>
          <cell r="N644">
            <v>39.00349067187621</v>
          </cell>
          <cell r="O644">
            <v>42.671402343304415</v>
          </cell>
          <cell r="P644" t="str">
            <v>الجمهورية اليمنية</v>
          </cell>
        </row>
        <row r="645">
          <cell r="B645" t="e">
            <v>#REF!</v>
          </cell>
        </row>
        <row r="646">
          <cell r="B646" t="e">
            <v>#REF!</v>
          </cell>
        </row>
        <row r="647">
          <cell r="A647" t="str">
            <v>ESCWA (1)</v>
          </cell>
          <cell r="B647" t="e">
            <v>#REF!</v>
          </cell>
          <cell r="C647">
            <v>40.98058908583333</v>
          </cell>
          <cell r="D647">
            <v>51.01560148417241</v>
          </cell>
          <cell r="E647">
            <v>43.098929685094795</v>
          </cell>
          <cell r="F647">
            <v>42.47780699284177</v>
          </cell>
          <cell r="G647">
            <v>38.69638654723438</v>
          </cell>
          <cell r="H647">
            <v>37.253146258582106</v>
          </cell>
          <cell r="I647">
            <v>37.493366952506456</v>
          </cell>
          <cell r="J647">
            <v>37.26887789460111</v>
          </cell>
          <cell r="K647">
            <v>37.871218590298106</v>
          </cell>
          <cell r="L647">
            <v>33.282288284585356</v>
          </cell>
          <cell r="M647">
            <v>32.075888500642456</v>
          </cell>
          <cell r="N647">
            <v>33.02173264533713</v>
          </cell>
          <cell r="O647" t="e">
            <v>#NAME?</v>
          </cell>
          <cell r="P647" t="str">
            <v>الاسكوا (1)</v>
          </cell>
        </row>
        <row r="648">
          <cell r="A648" t="str">
            <v>* ESCWA estimates.</v>
          </cell>
          <cell r="P648" t="str">
            <v>‏* تقديرات الاسكوا.</v>
          </cell>
        </row>
        <row r="654">
          <cell r="A654" t="str">
            <v>(1) ESCWA excluding Iraq and Palestine.</v>
          </cell>
          <cell r="P654" t="str">
            <v>(1) الاسكوا لا تشمل العراق و فلسطين.</v>
          </cell>
        </row>
        <row r="657">
          <cell r="A657" t="str">
            <v>النسبة المئوية للواردات الى الصادرات في بلدان منطقة الاسكوا بالاسعار الجارية</v>
          </cell>
        </row>
        <row r="658">
          <cell r="A658" t="str">
            <v>Percentage of imports to exports in ESCWA countries at current prices</v>
          </cell>
        </row>
        <row r="661">
          <cell r="A661" t="str">
            <v>Country</v>
          </cell>
          <cell r="B661">
            <v>1989</v>
          </cell>
          <cell r="C661">
            <v>1990</v>
          </cell>
          <cell r="D661">
            <v>1991</v>
          </cell>
          <cell r="E661">
            <v>1992</v>
          </cell>
          <cell r="F661">
            <v>1993</v>
          </cell>
          <cell r="G661">
            <v>1994</v>
          </cell>
          <cell r="H661">
            <v>1995</v>
          </cell>
          <cell r="I661">
            <v>1996</v>
          </cell>
          <cell r="J661">
            <v>1997</v>
          </cell>
          <cell r="K661">
            <v>1998</v>
          </cell>
          <cell r="L661">
            <v>1999</v>
          </cell>
          <cell r="M661">
            <v>2000</v>
          </cell>
          <cell r="N661">
            <v>2001</v>
          </cell>
          <cell r="O661">
            <v>2002</v>
          </cell>
          <cell r="P661" t="str">
            <v>الـبلــــد</v>
          </cell>
        </row>
        <row r="662">
          <cell r="A662" t="str">
            <v>Bahrain</v>
          </cell>
          <cell r="B662">
            <v>112.84481299712304</v>
          </cell>
          <cell r="C662">
            <v>101.62696106914584</v>
          </cell>
          <cell r="D662">
            <v>118.48990104378473</v>
          </cell>
          <cell r="E662">
            <v>121.40108796603423</v>
          </cell>
          <cell r="F662">
            <v>101.79268292682927</v>
          </cell>
          <cell r="G662">
            <v>98.71234353476672</v>
          </cell>
          <cell r="H662">
            <v>85.92494040689617</v>
          </cell>
          <cell r="I662">
            <v>86.6138221451573</v>
          </cell>
          <cell r="J662">
            <v>87.90527654164018</v>
          </cell>
          <cell r="K662">
            <v>98.88822315425072</v>
          </cell>
          <cell r="L662">
            <v>80.51927779801238</v>
          </cell>
          <cell r="M662">
            <v>72.28363746498069</v>
          </cell>
          <cell r="N662">
            <v>73.30758368635269</v>
          </cell>
          <cell r="O662">
            <v>74.39832316502601</v>
          </cell>
          <cell r="P662" t="str">
            <v>البحرين</v>
          </cell>
        </row>
        <row r="663">
          <cell r="A663" t="str">
            <v>Egypt</v>
          </cell>
          <cell r="C663">
            <v>128.38709677419354</v>
          </cell>
          <cell r="D663">
            <v>109.65346534653466</v>
          </cell>
          <cell r="E663">
            <v>110.80459770114942</v>
          </cell>
          <cell r="F663">
            <v>122.6932668329177</v>
          </cell>
          <cell r="G663">
            <v>126.74494455316373</v>
          </cell>
          <cell r="H663">
            <v>128.3613445378151</v>
          </cell>
          <cell r="I663">
            <v>132.13572854291417</v>
          </cell>
          <cell r="J663">
            <v>158.58369098712447</v>
          </cell>
          <cell r="K663">
            <v>154.85961123110152</v>
          </cell>
          <cell r="L663">
            <v>140.83484573502722</v>
          </cell>
          <cell r="M663">
            <v>127.34499205087441</v>
          </cell>
          <cell r="N663">
            <v>140.2555910543131</v>
          </cell>
          <cell r="O663" t="e">
            <v>#DIV/0!</v>
          </cell>
          <cell r="P663" t="str">
            <v>مصر</v>
          </cell>
        </row>
        <row r="664">
          <cell r="A664" t="str">
            <v>Iraq </v>
          </cell>
          <cell r="B664">
            <v>104.12037656717084</v>
          </cell>
          <cell r="C664">
            <v>96.4924506387921</v>
          </cell>
          <cell r="D664">
            <v>193.79562043795622</v>
          </cell>
          <cell r="E664">
            <v>230</v>
          </cell>
          <cell r="F664">
            <v>238.43843843843842</v>
          </cell>
          <cell r="G664">
            <v>150.1308044473512</v>
          </cell>
          <cell r="O664">
            <v>103.46268895892314</v>
          </cell>
          <cell r="P664" t="str">
            <v>العراق </v>
          </cell>
        </row>
        <row r="665">
          <cell r="A665" t="str">
            <v>Jordan</v>
          </cell>
          <cell r="B665">
            <v>132.73262228760575</v>
          </cell>
          <cell r="C665">
            <v>149.76696325888267</v>
          </cell>
          <cell r="D665">
            <v>139.17295004712537</v>
          </cell>
          <cell r="E665">
            <v>163.45403593604044</v>
          </cell>
          <cell r="F665">
            <v>160.62891799602468</v>
          </cell>
          <cell r="G665">
            <v>148.44750167192126</v>
          </cell>
          <cell r="H665">
            <v>140.87348779987698</v>
          </cell>
          <cell r="I665">
            <v>147.8476821192053</v>
          </cell>
          <cell r="J665">
            <v>145.18065153010858</v>
          </cell>
          <cell r="K665">
            <v>143.44715188615496</v>
          </cell>
          <cell r="L665">
            <v>141.21380246272977</v>
          </cell>
          <cell r="M665">
            <v>163.92102114080575</v>
          </cell>
          <cell r="N665">
            <v>158.86077851739623</v>
          </cell>
          <cell r="O665" t="e">
            <v>#DIV/0!</v>
          </cell>
          <cell r="P665" t="str">
            <v>الاردن</v>
          </cell>
        </row>
        <row r="666">
          <cell r="A666" t="str">
            <v>Kuwait</v>
          </cell>
          <cell r="B666">
            <v>78.94736842105263</v>
          </cell>
          <cell r="C666">
            <v>129.22431865828094</v>
          </cell>
          <cell r="D666">
            <v>1482.608695652174</v>
          </cell>
          <cell r="E666">
            <v>133.96946564885496</v>
          </cell>
          <cell r="F666">
            <v>92.70411117544876</v>
          </cell>
          <cell r="G666">
            <v>82.54729549693579</v>
          </cell>
          <cell r="H666">
            <v>80.15536723163842</v>
          </cell>
          <cell r="I666">
            <v>74.94929006085192</v>
          </cell>
          <cell r="J666">
            <v>74.9075215782984</v>
          </cell>
          <cell r="K666">
            <v>116.49365628604383</v>
          </cell>
          <cell r="L666">
            <v>85.8641975308642</v>
          </cell>
          <cell r="M666">
            <v>53.382307927762476</v>
          </cell>
          <cell r="N666">
            <v>68.32546313112968</v>
          </cell>
          <cell r="O666">
            <v>50.046820237044166</v>
          </cell>
          <cell r="P666" t="str">
            <v>الكويت</v>
          </cell>
        </row>
        <row r="667">
          <cell r="A667" t="str">
            <v>Lebanon *</v>
          </cell>
          <cell r="B667">
            <v>433.8784903791531</v>
          </cell>
          <cell r="C667">
            <v>447.53119750419967</v>
          </cell>
          <cell r="D667">
            <v>585.0756300261789</v>
          </cell>
          <cell r="E667">
            <v>741.3578190347528</v>
          </cell>
          <cell r="F667">
            <v>759.7523219814242</v>
          </cell>
          <cell r="G667">
            <v>785.4546604374669</v>
          </cell>
          <cell r="H667">
            <v>592.3551434571424</v>
          </cell>
          <cell r="I667">
            <v>539.5753226829357</v>
          </cell>
          <cell r="J667">
            <v>589.9842026185114</v>
          </cell>
          <cell r="K667">
            <v>558.8730557047141</v>
          </cell>
          <cell r="L667">
            <v>517.0585407896045</v>
          </cell>
          <cell r="M667">
            <v>479.0512577237518</v>
          </cell>
          <cell r="N667">
            <v>463.0090578934945</v>
          </cell>
          <cell r="O667">
            <v>448.09448629223994</v>
          </cell>
          <cell r="P667" t="str">
            <v>لبنان  *</v>
          </cell>
        </row>
        <row r="668">
          <cell r="A668" t="str">
            <v>Oman</v>
          </cell>
          <cell r="B668">
            <v>65.9438775510204</v>
          </cell>
          <cell r="C668">
            <v>58.43543826578699</v>
          </cell>
          <cell r="D668">
            <v>80.67092651757189</v>
          </cell>
          <cell r="E668">
            <v>79.49556282111163</v>
          </cell>
          <cell r="F668">
            <v>88.39458413926499</v>
          </cell>
          <cell r="G668">
            <v>80.89887640449439</v>
          </cell>
          <cell r="H668">
            <v>80.74454428754814</v>
          </cell>
          <cell r="I668">
            <v>71.80451127819549</v>
          </cell>
          <cell r="J668">
            <v>77.05940269117164</v>
          </cell>
          <cell r="K668">
            <v>118.12471960520412</v>
          </cell>
          <cell r="L668">
            <v>76.69667590027701</v>
          </cell>
          <cell r="M668">
            <v>52.52185608607935</v>
          </cell>
          <cell r="N668">
            <v>50.06670593069564</v>
          </cell>
          <cell r="O668">
            <v>54.4317884262896</v>
          </cell>
          <cell r="P668" t="str">
            <v>عمان</v>
          </cell>
        </row>
        <row r="669">
          <cell r="A669" t="str">
            <v>Qatar</v>
          </cell>
          <cell r="B669">
            <v>67.41438013218506</v>
          </cell>
          <cell r="C669">
            <v>60.064232353557216</v>
          </cell>
          <cell r="D669">
            <v>70.70503112905939</v>
          </cell>
          <cell r="E669">
            <v>69.63317608955855</v>
          </cell>
          <cell r="F669">
            <v>75.23936391640996</v>
          </cell>
          <cell r="G669">
            <v>75.26149759256185</v>
          </cell>
          <cell r="H669">
            <v>97.72346581391808</v>
          </cell>
          <cell r="I669">
            <v>90.98411817740481</v>
          </cell>
          <cell r="J669">
            <v>74.90808360614454</v>
          </cell>
          <cell r="K669">
            <v>78.211177519136</v>
          </cell>
          <cell r="L669">
            <v>42.78331487633813</v>
          </cell>
          <cell r="M669">
            <v>35.07549361207898</v>
          </cell>
          <cell r="N669">
            <v>36.58239163750591</v>
          </cell>
          <cell r="O669">
            <v>22.770942187763357</v>
          </cell>
          <cell r="P669" t="str">
            <v>قطر</v>
          </cell>
        </row>
        <row r="670">
          <cell r="A670" t="str">
            <v>Saudi Arabia</v>
          </cell>
          <cell r="B670">
            <v>98.25726492111163</v>
          </cell>
          <cell r="C670">
            <v>84.30245870359265</v>
          </cell>
          <cell r="D670">
            <v>92.78305525108594</v>
          </cell>
          <cell r="E670">
            <v>87.47648714309769</v>
          </cell>
          <cell r="F670">
            <v>91.87044426116226</v>
          </cell>
          <cell r="G670">
            <v>70.05860620588041</v>
          </cell>
          <cell r="H670">
            <v>74.19787763736237</v>
          </cell>
          <cell r="I670">
            <v>66.53953543134914</v>
          </cell>
          <cell r="J670">
            <v>66.47191269763009</v>
          </cell>
          <cell r="K670">
            <v>89.28074359744694</v>
          </cell>
          <cell r="L670">
            <v>66.86454423943186</v>
          </cell>
          <cell r="M670">
            <v>57.04648380895573</v>
          </cell>
          <cell r="N670">
            <v>58.28795580940416</v>
          </cell>
          <cell r="O670">
            <v>47.99740421923441</v>
          </cell>
          <cell r="P670" t="str">
            <v>السعودية</v>
          </cell>
        </row>
        <row r="671">
          <cell r="A671" t="str">
            <v>Syria</v>
          </cell>
          <cell r="B671">
            <v>100.10507713617042</v>
          </cell>
          <cell r="C671">
            <v>98.62970463691119</v>
          </cell>
          <cell r="D671">
            <v>131.42244667140113</v>
          </cell>
          <cell r="E671">
            <v>143.3227092450065</v>
          </cell>
          <cell r="F671">
            <v>146.79168039967388</v>
          </cell>
          <cell r="G671">
            <v>137.29523627388286</v>
          </cell>
          <cell r="H671">
            <v>122.22040410993687</v>
          </cell>
          <cell r="I671">
            <v>119.67644811526706</v>
          </cell>
          <cell r="J671">
            <v>104.26114620695932</v>
          </cell>
          <cell r="K671">
            <v>101.20050058844005</v>
          </cell>
          <cell r="L671">
            <v>98.9939706237911</v>
          </cell>
          <cell r="M671">
            <v>80.76396859648317</v>
          </cell>
          <cell r="N671">
            <v>81.26516597168234</v>
          </cell>
          <cell r="O671">
            <v>97.55247842119918</v>
          </cell>
          <cell r="P671" t="str">
            <v>سوريا</v>
          </cell>
        </row>
        <row r="672">
          <cell r="A672" t="str">
            <v>United Arab Emirates</v>
          </cell>
          <cell r="B672">
            <v>74.70135164486325</v>
          </cell>
          <cell r="C672">
            <v>61.711678743077414</v>
          </cell>
          <cell r="D672">
            <v>70.56002658879947</v>
          </cell>
          <cell r="E672">
            <v>80.59565217391304</v>
          </cell>
          <cell r="F672">
            <v>89.64674471143972</v>
          </cell>
          <cell r="G672">
            <v>93.84838319074181</v>
          </cell>
          <cell r="H672">
            <v>91.38538763910162</v>
          </cell>
          <cell r="I672">
            <v>88.03103769063794</v>
          </cell>
          <cell r="J672">
            <v>89.81757320012666</v>
          </cell>
          <cell r="K672">
            <v>102.18015178850092</v>
          </cell>
          <cell r="L672">
            <v>93.17957050014128</v>
          </cell>
          <cell r="M672">
            <v>75.7293651957191</v>
          </cell>
          <cell r="N672">
            <v>83.66723335222285</v>
          </cell>
          <cell r="O672">
            <v>77.95398262422864</v>
          </cell>
          <cell r="P672" t="str">
            <v>الامارات العربية المتحدة</v>
          </cell>
        </row>
        <row r="673">
          <cell r="A673" t="str">
            <v>Republic of Yemen</v>
          </cell>
          <cell r="B673">
            <v>0</v>
          </cell>
          <cell r="C673">
            <v>140.58693244739757</v>
          </cell>
          <cell r="D673">
            <v>258.71868978805395</v>
          </cell>
          <cell r="E673">
            <v>283.72294372294374</v>
          </cell>
          <cell r="F673">
            <v>305.6996381182147</v>
          </cell>
          <cell r="G673">
            <v>235.7787628913338</v>
          </cell>
          <cell r="H673">
            <v>187.52641065222454</v>
          </cell>
          <cell r="I673">
            <v>123.18312808356123</v>
          </cell>
          <cell r="J673">
            <v>124.27015603668077</v>
          </cell>
          <cell r="K673">
            <v>177.67876329349852</v>
          </cell>
          <cell r="L673">
            <v>106.67435414339717</v>
          </cell>
          <cell r="M673">
            <v>81.90645196286596</v>
          </cell>
          <cell r="N673">
            <v>103.10112806610255</v>
          </cell>
          <cell r="O673">
            <v>89.0746714591861</v>
          </cell>
          <cell r="P673" t="str">
            <v>الجمهورية اليمنية</v>
          </cell>
        </row>
        <row r="674">
          <cell r="B674" t="e">
            <v>#REF!</v>
          </cell>
        </row>
        <row r="675">
          <cell r="B675" t="e">
            <v>#REF!</v>
          </cell>
        </row>
        <row r="676">
          <cell r="A676" t="str">
            <v>ESCWA (1)</v>
          </cell>
          <cell r="B676" t="e">
            <v>#REF!</v>
          </cell>
          <cell r="C676">
            <v>90.58089992013068</v>
          </cell>
          <cell r="D676">
            <v>119.50689755863245</v>
          </cell>
          <cell r="E676">
            <v>98.81561994033957</v>
          </cell>
          <cell r="F676">
            <v>102.64440448277767</v>
          </cell>
          <cell r="G676">
            <v>94.14986549164908</v>
          </cell>
          <cell r="H676">
            <v>94.40971937909755</v>
          </cell>
          <cell r="I676">
            <v>88.9136436889733</v>
          </cell>
          <cell r="J676">
            <v>90.50653144757756</v>
          </cell>
          <cell r="K676">
            <v>111.54467397120006</v>
          </cell>
          <cell r="L676">
            <v>90.35163262947519</v>
          </cell>
          <cell r="M676">
            <v>71.92670061289526</v>
          </cell>
          <cell r="N676">
            <v>77.17202298084423</v>
          </cell>
          <cell r="O676">
            <v>7.900353637471828</v>
          </cell>
          <cell r="P676" t="str">
            <v>الاسكوا (1)</v>
          </cell>
        </row>
        <row r="677">
          <cell r="A677" t="str">
            <v>* ESCWA estimates.</v>
          </cell>
          <cell r="P677" t="str">
            <v>‏* تقديرات الاسكوا.</v>
          </cell>
        </row>
        <row r="683">
          <cell r="A683" t="str">
            <v>(1) ESCWA excluding Iraq and Palestine.</v>
          </cell>
          <cell r="P683" t="str">
            <v>(1) الاسكوا لا تشمل العراق و فلسطين.</v>
          </cell>
        </row>
        <row r="686">
          <cell r="A686" t="str">
            <v>‏تقديرات السكان‏ في منتصف العام لبلدان الاسكوا </v>
          </cell>
        </row>
        <row r="687">
          <cell r="A687" t="str">
            <v>Mid-year  population estimates for the ESCWA region </v>
          </cell>
        </row>
        <row r="689">
          <cell r="A689" t="str">
            <v>000's</v>
          </cell>
          <cell r="P689" t="str">
            <v>بالآلاف</v>
          </cell>
        </row>
        <row r="690">
          <cell r="A690" t="str">
            <v>Country</v>
          </cell>
          <cell r="B690">
            <v>1989</v>
          </cell>
          <cell r="C690">
            <v>1990</v>
          </cell>
          <cell r="D690">
            <v>1991</v>
          </cell>
          <cell r="E690">
            <v>1992</v>
          </cell>
          <cell r="F690">
            <v>1993</v>
          </cell>
          <cell r="G690">
            <v>1994</v>
          </cell>
          <cell r="H690">
            <v>1995</v>
          </cell>
          <cell r="I690">
            <v>1996</v>
          </cell>
          <cell r="J690">
            <v>1997</v>
          </cell>
          <cell r="K690">
            <v>1998</v>
          </cell>
          <cell r="L690">
            <v>1999</v>
          </cell>
          <cell r="M690">
            <v>2000</v>
          </cell>
          <cell r="N690">
            <v>2001</v>
          </cell>
          <cell r="O690">
            <v>2002</v>
          </cell>
          <cell r="P690" t="str">
            <v>الـبلــــد</v>
          </cell>
        </row>
        <row r="691">
          <cell r="A691" t="str">
            <v>Bahrain</v>
          </cell>
          <cell r="B691">
            <v>475</v>
          </cell>
          <cell r="C691">
            <v>490</v>
          </cell>
          <cell r="D691">
            <v>503</v>
          </cell>
          <cell r="E691">
            <v>519</v>
          </cell>
          <cell r="F691">
            <v>538</v>
          </cell>
          <cell r="G691">
            <v>558</v>
          </cell>
          <cell r="H691">
            <v>578</v>
          </cell>
          <cell r="I691">
            <v>598</v>
          </cell>
          <cell r="J691">
            <v>620</v>
          </cell>
          <cell r="K691">
            <v>643</v>
          </cell>
          <cell r="L691">
            <v>666</v>
          </cell>
          <cell r="M691">
            <v>689</v>
          </cell>
          <cell r="N691">
            <v>714</v>
          </cell>
          <cell r="O691">
            <v>739</v>
          </cell>
          <cell r="P691" t="str">
            <v>البحرين</v>
          </cell>
        </row>
        <row r="692">
          <cell r="A692" t="str">
            <v>Egypt</v>
          </cell>
          <cell r="C692">
            <v>51911</v>
          </cell>
          <cell r="D692">
            <v>52985</v>
          </cell>
          <cell r="E692">
            <v>54082</v>
          </cell>
          <cell r="F692">
            <v>55201</v>
          </cell>
          <cell r="G692">
            <v>56344</v>
          </cell>
          <cell r="H692">
            <v>57510</v>
          </cell>
          <cell r="I692">
            <v>58755</v>
          </cell>
          <cell r="J692">
            <v>60080</v>
          </cell>
          <cell r="K692">
            <v>61341</v>
          </cell>
          <cell r="L692">
            <v>62617</v>
          </cell>
          <cell r="M692">
            <v>63919</v>
          </cell>
          <cell r="N692">
            <v>65249</v>
          </cell>
          <cell r="O692">
            <v>66606</v>
          </cell>
          <cell r="P692" t="str">
            <v>مصر</v>
          </cell>
        </row>
        <row r="693">
          <cell r="A693" t="str">
            <v>Iraq</v>
          </cell>
          <cell r="B693">
            <v>17578</v>
          </cell>
          <cell r="C693">
            <v>17271</v>
          </cell>
          <cell r="D693">
            <v>18514</v>
          </cell>
          <cell r="E693">
            <v>18898</v>
          </cell>
          <cell r="F693">
            <v>19261</v>
          </cell>
          <cell r="G693">
            <v>19650</v>
          </cell>
          <cell r="H693">
            <v>20095</v>
          </cell>
          <cell r="I693">
            <v>21124</v>
          </cell>
          <cell r="J693">
            <v>21734</v>
          </cell>
          <cell r="K693">
            <v>22332</v>
          </cell>
          <cell r="L693">
            <v>22937</v>
          </cell>
          <cell r="M693">
            <v>23559</v>
          </cell>
          <cell r="N693">
            <v>24197</v>
          </cell>
          <cell r="O693">
            <v>24853</v>
          </cell>
          <cell r="P693" t="str">
            <v>العراق</v>
          </cell>
        </row>
        <row r="694">
          <cell r="A694" t="str">
            <v>Jordan</v>
          </cell>
          <cell r="B694">
            <v>3350</v>
          </cell>
          <cell r="C694">
            <v>3254</v>
          </cell>
          <cell r="D694">
            <v>3701</v>
          </cell>
          <cell r="E694">
            <v>3844</v>
          </cell>
          <cell r="F694">
            <v>3993</v>
          </cell>
          <cell r="G694">
            <v>4139</v>
          </cell>
          <cell r="H694">
            <v>4291</v>
          </cell>
          <cell r="I694">
            <v>4444</v>
          </cell>
          <cell r="J694">
            <v>4600</v>
          </cell>
          <cell r="K694">
            <v>4756</v>
          </cell>
          <cell r="L694">
            <v>4900</v>
          </cell>
          <cell r="M694">
            <v>5046</v>
          </cell>
          <cell r="N694">
            <v>5196</v>
          </cell>
          <cell r="O694">
            <v>5351</v>
          </cell>
          <cell r="P694" t="str">
            <v>الاردن</v>
          </cell>
        </row>
        <row r="695">
          <cell r="A695" t="str">
            <v>Kuwait</v>
          </cell>
          <cell r="B695">
            <v>2125</v>
          </cell>
          <cell r="C695">
            <v>2143</v>
          </cell>
          <cell r="D695">
            <v>2072</v>
          </cell>
          <cell r="E695">
            <v>1422</v>
          </cell>
          <cell r="F695">
            <v>1461</v>
          </cell>
          <cell r="G695">
            <v>1620</v>
          </cell>
          <cell r="H695">
            <v>1690</v>
          </cell>
          <cell r="I695">
            <v>1894</v>
          </cell>
          <cell r="J695">
            <v>1985</v>
          </cell>
          <cell r="K695">
            <v>2027</v>
          </cell>
          <cell r="L695">
            <v>2107</v>
          </cell>
          <cell r="M695">
            <v>2189</v>
          </cell>
          <cell r="N695">
            <v>2273</v>
          </cell>
          <cell r="O695">
            <v>2361</v>
          </cell>
          <cell r="P695" t="str">
            <v>الكويت</v>
          </cell>
        </row>
        <row r="696">
          <cell r="A696" t="str">
            <v>Lebanon</v>
          </cell>
          <cell r="B696">
            <v>2540</v>
          </cell>
          <cell r="C696">
            <v>2713</v>
          </cell>
          <cell r="D696">
            <v>2780</v>
          </cell>
          <cell r="E696">
            <v>2870</v>
          </cell>
          <cell r="F696">
            <v>2972</v>
          </cell>
          <cell r="G696">
            <v>3075</v>
          </cell>
          <cell r="H696">
            <v>3169</v>
          </cell>
          <cell r="I696">
            <v>3249</v>
          </cell>
          <cell r="J696">
            <v>3318</v>
          </cell>
          <cell r="K696">
            <v>3380</v>
          </cell>
          <cell r="L696">
            <v>3438</v>
          </cell>
          <cell r="M696">
            <v>3496</v>
          </cell>
          <cell r="N696">
            <v>3556</v>
          </cell>
          <cell r="O696">
            <v>3614</v>
          </cell>
          <cell r="P696" t="str">
            <v>لبنان</v>
          </cell>
        </row>
        <row r="697">
          <cell r="A697" t="str">
            <v>Oman</v>
          </cell>
          <cell r="B697">
            <v>1710</v>
          </cell>
          <cell r="C697">
            <v>1625</v>
          </cell>
          <cell r="D697">
            <v>1757</v>
          </cell>
          <cell r="E697">
            <v>1882</v>
          </cell>
          <cell r="F697">
            <v>2000</v>
          </cell>
          <cell r="G697">
            <v>2050</v>
          </cell>
          <cell r="H697">
            <v>2131</v>
          </cell>
          <cell r="I697">
            <v>2214</v>
          </cell>
          <cell r="J697">
            <v>2255</v>
          </cell>
          <cell r="K697">
            <v>2287</v>
          </cell>
          <cell r="L697">
            <v>2325</v>
          </cell>
          <cell r="M697">
            <v>2363</v>
          </cell>
          <cell r="N697">
            <v>2402</v>
          </cell>
          <cell r="O697">
            <v>2442</v>
          </cell>
          <cell r="P697" t="str">
            <v>عمان</v>
          </cell>
        </row>
        <row r="698">
          <cell r="A698" t="str">
            <v>Qatar</v>
          </cell>
          <cell r="B698">
            <v>464</v>
          </cell>
          <cell r="C698">
            <v>453</v>
          </cell>
          <cell r="D698">
            <v>467</v>
          </cell>
          <cell r="E698">
            <v>480</v>
          </cell>
          <cell r="F698">
            <v>491</v>
          </cell>
          <cell r="G698">
            <v>501</v>
          </cell>
          <cell r="H698">
            <v>512</v>
          </cell>
          <cell r="I698">
            <v>523</v>
          </cell>
          <cell r="J698">
            <v>534</v>
          </cell>
          <cell r="K698">
            <v>545</v>
          </cell>
          <cell r="L698">
            <v>555</v>
          </cell>
          <cell r="M698">
            <v>565</v>
          </cell>
          <cell r="N698">
            <v>575</v>
          </cell>
          <cell r="O698">
            <v>584</v>
          </cell>
          <cell r="P698" t="str">
            <v>قطر</v>
          </cell>
        </row>
        <row r="699">
          <cell r="A699" t="str">
            <v>Saudi Arabia</v>
          </cell>
          <cell r="B699">
            <v>15454</v>
          </cell>
          <cell r="C699">
            <v>15400</v>
          </cell>
          <cell r="D699">
            <v>15806</v>
          </cell>
          <cell r="E699">
            <v>16114</v>
          </cell>
          <cell r="F699">
            <v>16380</v>
          </cell>
          <cell r="G699">
            <v>16687</v>
          </cell>
          <cell r="H699">
            <v>17091</v>
          </cell>
          <cell r="I699">
            <v>17614</v>
          </cell>
          <cell r="J699">
            <v>18237</v>
          </cell>
          <cell r="K699">
            <v>18930</v>
          </cell>
          <cell r="L699">
            <v>19644</v>
          </cell>
          <cell r="M699">
            <v>20346</v>
          </cell>
          <cell r="N699">
            <v>21028</v>
          </cell>
          <cell r="O699">
            <v>21701</v>
          </cell>
          <cell r="P699" t="str">
            <v>السعودية</v>
          </cell>
        </row>
        <row r="700">
          <cell r="A700" t="str">
            <v>Syria</v>
          </cell>
          <cell r="B700">
            <v>11995</v>
          </cell>
          <cell r="C700">
            <v>12386</v>
          </cell>
          <cell r="D700">
            <v>12764</v>
          </cell>
          <cell r="E700">
            <v>12958</v>
          </cell>
          <cell r="F700">
            <v>13393</v>
          </cell>
          <cell r="G700">
            <v>13782</v>
          </cell>
          <cell r="H700">
            <v>14285</v>
          </cell>
          <cell r="I700">
            <v>14670</v>
          </cell>
          <cell r="J700">
            <v>15066</v>
          </cell>
          <cell r="K700">
            <v>15473</v>
          </cell>
          <cell r="L700">
            <v>15891</v>
          </cell>
          <cell r="M700">
            <v>16320</v>
          </cell>
          <cell r="N700">
            <v>16754</v>
          </cell>
          <cell r="O700">
            <v>17200</v>
          </cell>
          <cell r="P700" t="str">
            <v>سوريا</v>
          </cell>
        </row>
        <row r="701">
          <cell r="A701" t="str">
            <v>United Arab Emirates</v>
          </cell>
          <cell r="B701">
            <v>1856</v>
          </cell>
          <cell r="C701">
            <v>1921</v>
          </cell>
          <cell r="D701">
            <v>1983</v>
          </cell>
          <cell r="E701">
            <v>2044</v>
          </cell>
          <cell r="F701">
            <v>2102</v>
          </cell>
          <cell r="G701">
            <v>2157</v>
          </cell>
          <cell r="H701">
            <v>2411</v>
          </cell>
          <cell r="I701">
            <v>2443</v>
          </cell>
          <cell r="J701">
            <v>2624</v>
          </cell>
          <cell r="K701">
            <v>2776</v>
          </cell>
          <cell r="L701">
            <v>2938</v>
          </cell>
          <cell r="M701">
            <v>3105</v>
          </cell>
          <cell r="N701">
            <v>3281</v>
          </cell>
          <cell r="O701">
            <v>3467</v>
          </cell>
          <cell r="P701" t="str">
            <v>الامارات العربية المتحدة</v>
          </cell>
        </row>
        <row r="702">
          <cell r="A702" t="str">
            <v>Republic of Yemen</v>
          </cell>
          <cell r="B702">
            <v>0</v>
          </cell>
          <cell r="C702">
            <v>11590</v>
          </cell>
          <cell r="D702">
            <v>12157</v>
          </cell>
          <cell r="E702">
            <v>12868</v>
          </cell>
          <cell r="F702">
            <v>13598</v>
          </cell>
          <cell r="G702">
            <v>14859</v>
          </cell>
          <cell r="H702">
            <v>15369</v>
          </cell>
          <cell r="I702">
            <v>15915</v>
          </cell>
          <cell r="J702">
            <v>16484</v>
          </cell>
          <cell r="K702">
            <v>17072</v>
          </cell>
          <cell r="L702">
            <v>17677</v>
          </cell>
          <cell r="M702">
            <v>18292</v>
          </cell>
          <cell r="N702">
            <v>18929</v>
          </cell>
          <cell r="O702">
            <v>19587</v>
          </cell>
          <cell r="P702" t="str">
            <v>الجمهورية اليمنية</v>
          </cell>
        </row>
        <row r="703">
          <cell r="B703">
            <v>2104</v>
          </cell>
        </row>
        <row r="704">
          <cell r="B704">
            <v>8802</v>
          </cell>
        </row>
        <row r="705">
          <cell r="A705" t="str">
            <v>Total</v>
          </cell>
          <cell r="B705">
            <v>68453</v>
          </cell>
          <cell r="C705">
            <v>103886</v>
          </cell>
          <cell r="D705">
            <v>106975</v>
          </cell>
          <cell r="E705">
            <v>109083</v>
          </cell>
          <cell r="F705">
            <v>112129</v>
          </cell>
          <cell r="G705">
            <v>115772</v>
          </cell>
          <cell r="H705">
            <v>119037</v>
          </cell>
          <cell r="I705">
            <v>122319</v>
          </cell>
          <cell r="J705">
            <v>125803</v>
          </cell>
          <cell r="K705">
            <v>129230</v>
          </cell>
          <cell r="L705">
            <v>132758</v>
          </cell>
          <cell r="M705">
            <v>136330</v>
          </cell>
          <cell r="N705">
            <v>139957</v>
          </cell>
          <cell r="O705">
            <v>168505</v>
          </cell>
          <cell r="P705" t="str">
            <v>المجموع</v>
          </cell>
        </row>
        <row r="716">
          <cell r="A716" t="str">
            <v>جدول أسعار الصرف الرسمية وغير الرسمية للدولار الامريكي في بلدان الاسكوا</v>
          </cell>
        </row>
        <row r="717">
          <cell r="A717" t="str">
            <v>Official and non-official exchange rates table per US Dollar  in ESCWA countries</v>
          </cell>
        </row>
        <row r="719">
          <cell r="A719" t="str">
            <v>Country</v>
          </cell>
          <cell r="B719">
            <v>1989</v>
          </cell>
          <cell r="C719">
            <v>1990</v>
          </cell>
          <cell r="D719">
            <v>1991</v>
          </cell>
          <cell r="E719">
            <v>1992</v>
          </cell>
          <cell r="F719">
            <v>1993</v>
          </cell>
          <cell r="G719">
            <v>1994</v>
          </cell>
          <cell r="H719">
            <v>1995</v>
          </cell>
          <cell r="I719">
            <v>1996</v>
          </cell>
          <cell r="J719">
            <v>1997</v>
          </cell>
          <cell r="K719">
            <v>1998</v>
          </cell>
          <cell r="L719">
            <v>1999</v>
          </cell>
          <cell r="M719">
            <v>2000</v>
          </cell>
          <cell r="N719">
            <v>2001</v>
          </cell>
          <cell r="O719">
            <v>2002</v>
          </cell>
          <cell r="P719" t="str">
            <v>الـبلــــد</v>
          </cell>
        </row>
        <row r="720">
          <cell r="A720" t="str">
            <v>Bahrain (Dinar)   (1)</v>
          </cell>
          <cell r="B720">
            <v>0.376</v>
          </cell>
          <cell r="C720">
            <v>0.376</v>
          </cell>
          <cell r="D720">
            <v>0.376</v>
          </cell>
          <cell r="E720">
            <v>0.376</v>
          </cell>
          <cell r="F720">
            <v>0.376</v>
          </cell>
          <cell r="G720">
            <v>0.376</v>
          </cell>
          <cell r="H720">
            <v>0.376</v>
          </cell>
          <cell r="I720">
            <v>0.376</v>
          </cell>
          <cell r="J720">
            <v>0.376</v>
          </cell>
          <cell r="K720">
            <v>0.376</v>
          </cell>
          <cell r="L720">
            <v>0.376</v>
          </cell>
          <cell r="M720">
            <v>0.376</v>
          </cell>
          <cell r="N720">
            <v>0.376</v>
          </cell>
          <cell r="O720">
            <v>0.376</v>
          </cell>
          <cell r="P720" t="str">
            <v>البحرين‏ (‏دينار)‏    (1)</v>
          </cell>
        </row>
        <row r="721">
          <cell r="A721" t="str">
            <v>Egypt (Pound) (1)</v>
          </cell>
          <cell r="B721">
            <v>2.517</v>
          </cell>
          <cell r="C721">
            <v>2.707</v>
          </cell>
          <cell r="D721">
            <v>3.25</v>
          </cell>
          <cell r="E721">
            <v>3.34</v>
          </cell>
          <cell r="F721">
            <v>3.37</v>
          </cell>
          <cell r="G721">
            <v>3.4</v>
          </cell>
          <cell r="H721">
            <v>3.4</v>
          </cell>
          <cell r="I721">
            <v>3.4025</v>
          </cell>
          <cell r="J721">
            <v>3.397</v>
          </cell>
          <cell r="K721">
            <v>3.4132</v>
          </cell>
          <cell r="L721">
            <v>3.4184</v>
          </cell>
          <cell r="M721">
            <v>3.6522</v>
          </cell>
          <cell r="N721">
            <v>4.0673</v>
          </cell>
          <cell r="O721">
            <v>4.2</v>
          </cell>
          <cell r="P721" t="str">
            <v>مصر ‏(‏جنيه)  (1)‏ </v>
          </cell>
        </row>
        <row r="722">
          <cell r="A722" t="str">
            <v>Iraq (Dinar)   (2)</v>
          </cell>
          <cell r="B722">
            <v>1.813</v>
          </cell>
          <cell r="C722">
            <v>2</v>
          </cell>
          <cell r="D722">
            <v>4.1</v>
          </cell>
          <cell r="E722">
            <v>12.29</v>
          </cell>
          <cell r="F722">
            <v>67.58</v>
          </cell>
          <cell r="G722">
            <v>270.1</v>
          </cell>
          <cell r="H722">
            <v>825.1</v>
          </cell>
          <cell r="I722">
            <v>1875.07775</v>
          </cell>
          <cell r="J722">
            <v>1725.07775</v>
          </cell>
          <cell r="K722">
            <v>1650.07775</v>
          </cell>
          <cell r="L722">
            <v>1575.07775</v>
          </cell>
          <cell r="M722">
            <v>1500.07775</v>
          </cell>
          <cell r="O722">
            <v>1125.07775</v>
          </cell>
          <cell r="P722" t="str">
            <v>العراق ‏(‏دينار)‏   (2)</v>
          </cell>
        </row>
        <row r="723">
          <cell r="A723" t="str">
            <v>Iraq (Dinar)   (3)</v>
          </cell>
          <cell r="B723">
            <v>0.311</v>
          </cell>
          <cell r="C723">
            <v>0.311</v>
          </cell>
          <cell r="D723">
            <v>0.311</v>
          </cell>
          <cell r="E723">
            <v>0.311</v>
          </cell>
          <cell r="F723">
            <v>0.311</v>
          </cell>
          <cell r="G723">
            <v>0.311</v>
          </cell>
          <cell r="H723">
            <v>0.311</v>
          </cell>
          <cell r="I723">
            <v>0.311</v>
          </cell>
          <cell r="J723">
            <v>0.311</v>
          </cell>
          <cell r="K723">
            <v>0.311</v>
          </cell>
          <cell r="L723">
            <v>0.311</v>
          </cell>
          <cell r="M723">
            <v>0.311</v>
          </cell>
          <cell r="N723">
            <v>0.311</v>
          </cell>
          <cell r="O723">
            <v>0.311</v>
          </cell>
          <cell r="P723" t="str">
            <v>العراق‏ (‏دينار)‏   (3)</v>
          </cell>
        </row>
        <row r="724">
          <cell r="A724" t="str">
            <v>Jordan (Dinar)   (1)</v>
          </cell>
          <cell r="B724">
            <v>0.577</v>
          </cell>
          <cell r="C724">
            <v>0.665</v>
          </cell>
          <cell r="D724">
            <v>0.682</v>
          </cell>
          <cell r="E724">
            <v>0.679</v>
          </cell>
          <cell r="F724">
            <v>0.693</v>
          </cell>
          <cell r="G724">
            <v>0.699</v>
          </cell>
          <cell r="H724">
            <v>0.701</v>
          </cell>
          <cell r="I724">
            <v>0.709</v>
          </cell>
          <cell r="J724">
            <v>0.709</v>
          </cell>
          <cell r="K724">
            <v>0.709</v>
          </cell>
          <cell r="L724">
            <v>0.709</v>
          </cell>
          <cell r="M724">
            <v>0.709</v>
          </cell>
          <cell r="N724">
            <v>0.709</v>
          </cell>
          <cell r="O724">
            <v>0.709</v>
          </cell>
          <cell r="P724" t="str">
            <v>الاردن‏ (‏دينار)‏   (1)</v>
          </cell>
        </row>
        <row r="725">
          <cell r="A725" t="str">
            <v>Kuwait (Dinar)   (1)</v>
          </cell>
          <cell r="B725">
            <v>0.293</v>
          </cell>
          <cell r="C725">
            <v>0.291</v>
          </cell>
          <cell r="D725">
            <v>0.289</v>
          </cell>
          <cell r="E725">
            <v>0.293</v>
          </cell>
          <cell r="F725">
            <v>0.302</v>
          </cell>
          <cell r="G725">
            <v>0.298</v>
          </cell>
          <cell r="H725">
            <v>0.298</v>
          </cell>
          <cell r="I725">
            <v>0.299</v>
          </cell>
          <cell r="J725">
            <v>0.303</v>
          </cell>
          <cell r="K725">
            <v>0.305</v>
          </cell>
          <cell r="L725">
            <v>0.304</v>
          </cell>
          <cell r="M725">
            <v>0.307</v>
          </cell>
          <cell r="N725">
            <v>0.30654</v>
          </cell>
          <cell r="O725">
            <v>0.309</v>
          </cell>
          <cell r="P725" t="str">
            <v>الكويت ‏(‏دينار)‏   (1)</v>
          </cell>
        </row>
        <row r="726">
          <cell r="A726" t="str">
            <v>Lebanon (Pound)   (1)</v>
          </cell>
          <cell r="B726">
            <v>496.7</v>
          </cell>
          <cell r="C726">
            <v>701.8</v>
          </cell>
          <cell r="D726">
            <v>928.2</v>
          </cell>
          <cell r="E726">
            <v>1713</v>
          </cell>
          <cell r="F726">
            <v>1741</v>
          </cell>
          <cell r="G726">
            <v>1680</v>
          </cell>
          <cell r="H726">
            <v>1621</v>
          </cell>
          <cell r="I726">
            <v>1571</v>
          </cell>
          <cell r="J726">
            <v>1539</v>
          </cell>
          <cell r="K726">
            <v>1516</v>
          </cell>
          <cell r="L726">
            <v>1508</v>
          </cell>
          <cell r="M726">
            <v>1508</v>
          </cell>
          <cell r="N726">
            <v>1508</v>
          </cell>
          <cell r="O726">
            <v>1508</v>
          </cell>
          <cell r="P726" t="str">
            <v>لبنان (ليرة)  (1)</v>
          </cell>
        </row>
        <row r="727">
          <cell r="A727" t="str">
            <v>Oman (Rial)   (4)</v>
          </cell>
          <cell r="B727">
            <v>0.385</v>
          </cell>
          <cell r="C727">
            <v>0.385</v>
          </cell>
          <cell r="D727">
            <v>0.385</v>
          </cell>
          <cell r="E727">
            <v>0.385</v>
          </cell>
          <cell r="F727">
            <v>0.385</v>
          </cell>
          <cell r="G727">
            <v>0.385</v>
          </cell>
          <cell r="H727">
            <v>0.385</v>
          </cell>
          <cell r="I727">
            <v>0.385</v>
          </cell>
          <cell r="J727">
            <v>0.385</v>
          </cell>
          <cell r="K727">
            <v>0.385</v>
          </cell>
          <cell r="L727">
            <v>0.385</v>
          </cell>
          <cell r="M727">
            <v>0.385</v>
          </cell>
          <cell r="N727">
            <v>0.385</v>
          </cell>
          <cell r="O727">
            <v>0.385</v>
          </cell>
          <cell r="P727" t="str">
            <v>عمان ‏(‏ريال)‏   (4)</v>
          </cell>
        </row>
        <row r="728">
          <cell r="A728" t="str">
            <v>Qatar (Rial)    (4)</v>
          </cell>
          <cell r="B728">
            <v>3.64</v>
          </cell>
          <cell r="C728">
            <v>3.64</v>
          </cell>
          <cell r="D728">
            <v>3.64</v>
          </cell>
          <cell r="E728">
            <v>3.64</v>
          </cell>
          <cell r="F728">
            <v>3.64</v>
          </cell>
          <cell r="G728">
            <v>3.64</v>
          </cell>
          <cell r="H728">
            <v>3.64</v>
          </cell>
          <cell r="I728">
            <v>3.64</v>
          </cell>
          <cell r="J728">
            <v>3.64</v>
          </cell>
          <cell r="K728">
            <v>3.64</v>
          </cell>
          <cell r="L728">
            <v>3.64</v>
          </cell>
          <cell r="M728">
            <v>3.64</v>
          </cell>
          <cell r="N728">
            <v>3.64</v>
          </cell>
          <cell r="O728">
            <v>3.64</v>
          </cell>
          <cell r="P728" t="str">
            <v>قطر ‏(‏ريال)‏   (4)</v>
          </cell>
        </row>
        <row r="729">
          <cell r="A729" t="str">
            <v>Saudi Arabia (Rial)   (4)</v>
          </cell>
          <cell r="B729">
            <v>3.745</v>
          </cell>
          <cell r="C729">
            <v>3.745</v>
          </cell>
          <cell r="D729">
            <v>3.745</v>
          </cell>
          <cell r="E729">
            <v>3.745</v>
          </cell>
          <cell r="F729">
            <v>3.745</v>
          </cell>
          <cell r="G729">
            <v>3.745</v>
          </cell>
          <cell r="H729">
            <v>3.745</v>
          </cell>
          <cell r="I729">
            <v>3.745</v>
          </cell>
          <cell r="J729">
            <v>3.745</v>
          </cell>
          <cell r="K729">
            <v>3.745</v>
          </cell>
          <cell r="L729">
            <v>3.745</v>
          </cell>
          <cell r="M729">
            <v>3.745</v>
          </cell>
          <cell r="N729">
            <v>3.745</v>
          </cell>
          <cell r="O729">
            <v>3.745</v>
          </cell>
          <cell r="P729" t="str">
            <v>السعودية ‏(‏ريال)‏   (4)</v>
          </cell>
        </row>
        <row r="730">
          <cell r="A730" t="str">
            <v>Syria (Pound)   (2)</v>
          </cell>
          <cell r="B730">
            <v>27.16</v>
          </cell>
          <cell r="C730">
            <v>28</v>
          </cell>
          <cell r="D730">
            <v>28.8</v>
          </cell>
          <cell r="E730">
            <v>29.5</v>
          </cell>
          <cell r="F730">
            <v>29.6</v>
          </cell>
          <cell r="G730">
            <v>30.1</v>
          </cell>
          <cell r="H730">
            <v>30.6</v>
          </cell>
          <cell r="I730">
            <v>31.6</v>
          </cell>
          <cell r="J730">
            <v>32</v>
          </cell>
          <cell r="K730">
            <v>34.4</v>
          </cell>
          <cell r="L730">
            <v>39.04600000000001</v>
          </cell>
          <cell r="M730">
            <v>39.286</v>
          </cell>
          <cell r="N730">
            <v>39.286</v>
          </cell>
          <cell r="O730">
            <v>46.246</v>
          </cell>
          <cell r="P730" t="str">
            <v>سوريا‏ (‏ليرة)‏    (2)</v>
          </cell>
        </row>
        <row r="731">
          <cell r="A731" t="str">
            <v>Syria (Pound)   (3)</v>
          </cell>
          <cell r="B731">
            <v>11.23</v>
          </cell>
          <cell r="C731">
            <v>11.23</v>
          </cell>
          <cell r="D731">
            <v>11.23</v>
          </cell>
          <cell r="E731">
            <v>11.23</v>
          </cell>
          <cell r="F731">
            <v>11.23</v>
          </cell>
          <cell r="G731">
            <v>11.23</v>
          </cell>
          <cell r="H731">
            <v>11.23</v>
          </cell>
          <cell r="I731">
            <v>11.23</v>
          </cell>
          <cell r="J731">
            <v>11.23</v>
          </cell>
          <cell r="K731">
            <v>11.23</v>
          </cell>
          <cell r="L731">
            <v>11.23</v>
          </cell>
          <cell r="M731">
            <v>11.23</v>
          </cell>
          <cell r="N731">
            <v>11.23</v>
          </cell>
          <cell r="O731">
            <v>11.23</v>
          </cell>
          <cell r="P731" t="str">
            <v>سوريا‏ (‏ليرة)‏   (3)</v>
          </cell>
        </row>
        <row r="732">
          <cell r="A732" t="str">
            <v>United Arab Emirates (Dirham) (4)</v>
          </cell>
          <cell r="B732">
            <v>3.671</v>
          </cell>
          <cell r="C732">
            <v>3.671</v>
          </cell>
          <cell r="D732">
            <v>3.671</v>
          </cell>
          <cell r="E732">
            <v>3.671</v>
          </cell>
          <cell r="F732">
            <v>3.671</v>
          </cell>
          <cell r="G732">
            <v>3.671</v>
          </cell>
          <cell r="H732">
            <v>3.671</v>
          </cell>
          <cell r="I732">
            <v>3.671</v>
          </cell>
          <cell r="J732">
            <v>3.671</v>
          </cell>
          <cell r="K732">
            <v>3.673</v>
          </cell>
          <cell r="L732">
            <v>3.673</v>
          </cell>
          <cell r="M732">
            <v>3.673</v>
          </cell>
          <cell r="N732">
            <v>3.673</v>
          </cell>
          <cell r="O732">
            <v>3.673</v>
          </cell>
          <cell r="P732" t="str">
            <v>الإمارات العربية المتحدة (درهم) (4)</v>
          </cell>
        </row>
        <row r="733">
          <cell r="A733" t="str">
            <v>Republic of Yemen (Rials) (5)</v>
          </cell>
          <cell r="B733">
            <v>0</v>
          </cell>
          <cell r="C733">
            <v>13.9</v>
          </cell>
          <cell r="D733">
            <v>22.1</v>
          </cell>
          <cell r="E733">
            <v>28.5</v>
          </cell>
          <cell r="F733">
            <v>46.05</v>
          </cell>
          <cell r="G733">
            <v>80.75</v>
          </cell>
          <cell r="H733">
            <v>121.05</v>
          </cell>
          <cell r="I733">
            <v>126.78</v>
          </cell>
          <cell r="J733">
            <v>131.99</v>
          </cell>
          <cell r="K733">
            <v>135.88</v>
          </cell>
          <cell r="L733">
            <v>155.75</v>
          </cell>
          <cell r="M733">
            <v>161.73</v>
          </cell>
          <cell r="N733">
            <v>168.69</v>
          </cell>
          <cell r="O733">
            <v>172</v>
          </cell>
          <cell r="P733" t="str">
            <v>الجمهورية اليمنية (‏ريال)‏ (5)  </v>
          </cell>
        </row>
        <row r="734">
          <cell r="B734">
            <v>0.345</v>
          </cell>
        </row>
        <row r="735">
          <cell r="B735">
            <v>9.76</v>
          </cell>
        </row>
        <row r="737">
          <cell r="A737" t="str">
            <v>* ESCWA estimates.(1) Central bank figures.</v>
          </cell>
          <cell r="P737" t="str">
            <v>‏* تقديرات الاسكوا .(1) أرقام المصرف المركزي.</v>
          </cell>
        </row>
        <row r="738">
          <cell r="A738" t="str">
            <v>(2)  ESCWA estimates of weighted exchange rate (Non-official).</v>
          </cell>
          <cell r="P738" t="str">
            <v>(2) تقديرات الاسكوا لسعر الصرف المرجح (غير رسمي).</v>
          </cell>
        </row>
        <row r="739">
          <cell r="A739" t="str">
            <v>(3) Official exchange rate. (4) IMF estimates.</v>
          </cell>
          <cell r="P739" t="str">
            <v>(3) سعر الصرف الرسمى للدولار الامريكى. (4) تقديرات صندوق النقد الدولي. </v>
          </cell>
        </row>
        <row r="740">
          <cell r="A740" t="str">
            <v>(5) Central bank estimates of average market exchange rate.</v>
          </cell>
          <cell r="P740" t="str">
            <v>(5) تقديرات البنك المركزي لمتوسط سعر سوق الصرف . </v>
          </cell>
        </row>
        <row r="749">
          <cell r="A749" t="str">
            <v>الصادرات في بلدان منطقة الاسكوا بالأسعار الجارية (بالدولار الأمريكي)</v>
          </cell>
        </row>
        <row r="750">
          <cell r="A750" t="str">
            <v>Exports in ESCWA countries at current prices (US Dollar)</v>
          </cell>
        </row>
        <row r="752">
          <cell r="A752" t="str">
            <v>Mn. Dollars</v>
          </cell>
          <cell r="P752" t="str">
            <v>مليون دولار امريكى</v>
          </cell>
        </row>
        <row r="753">
          <cell r="A753" t="str">
            <v>Country</v>
          </cell>
          <cell r="B753">
            <v>1989</v>
          </cell>
          <cell r="C753">
            <v>1990</v>
          </cell>
          <cell r="D753">
            <v>1991</v>
          </cell>
          <cell r="E753">
            <v>1992</v>
          </cell>
          <cell r="F753">
            <v>1993</v>
          </cell>
          <cell r="G753">
            <v>1994</v>
          </cell>
          <cell r="H753">
            <v>1995</v>
          </cell>
          <cell r="I753">
            <v>1996</v>
          </cell>
          <cell r="J753">
            <v>1997</v>
          </cell>
          <cell r="K753">
            <v>1998</v>
          </cell>
          <cell r="L753">
            <v>1999</v>
          </cell>
          <cell r="M753">
            <v>2000</v>
          </cell>
          <cell r="N753">
            <v>2001</v>
          </cell>
          <cell r="O753">
            <v>2002</v>
          </cell>
          <cell r="P753" t="str">
            <v>الـبلــــد</v>
          </cell>
        </row>
        <row r="754">
          <cell r="A754" t="str">
            <v>Bahrain</v>
          </cell>
          <cell r="B754">
            <v>3143.0851063829787</v>
          </cell>
          <cell r="C754">
            <v>4119.414893617021</v>
          </cell>
          <cell r="D754">
            <v>3923.9361702127662</v>
          </cell>
          <cell r="E754">
            <v>4009.04255319149</v>
          </cell>
          <cell r="F754">
            <v>4361.702127659574</v>
          </cell>
          <cell r="G754">
            <v>4440.691489361702</v>
          </cell>
          <cell r="H754">
            <v>4797.606382978724</v>
          </cell>
          <cell r="I754">
            <v>5368.351063829788</v>
          </cell>
          <cell r="J754">
            <v>5020.212765957446</v>
          </cell>
          <cell r="K754">
            <v>3994.946808510638</v>
          </cell>
          <cell r="L754">
            <v>5111.436170212766</v>
          </cell>
          <cell r="M754">
            <v>7025</v>
          </cell>
          <cell r="N754">
            <v>6403.72340425532</v>
          </cell>
          <cell r="O754">
            <v>7105.585106382979</v>
          </cell>
          <cell r="P754" t="str">
            <v>البحرين</v>
          </cell>
        </row>
        <row r="755">
          <cell r="A755" t="str">
            <v>Egypt</v>
          </cell>
          <cell r="B755">
            <v>2582.439411998411</v>
          </cell>
          <cell r="C755">
            <v>11451.791651274474</v>
          </cell>
          <cell r="D755">
            <v>12430.76923076923</v>
          </cell>
          <cell r="E755">
            <v>13023.952095808383</v>
          </cell>
          <cell r="F755">
            <v>11899.109792284866</v>
          </cell>
          <cell r="G755">
            <v>13526.470588235294</v>
          </cell>
          <cell r="H755">
            <v>14000</v>
          </cell>
          <cell r="I755">
            <v>14724.467303453344</v>
          </cell>
          <cell r="J755">
            <v>13717.986458639978</v>
          </cell>
          <cell r="K755">
            <v>13564.983007148718</v>
          </cell>
          <cell r="L755">
            <v>16118.65200093611</v>
          </cell>
          <cell r="M755">
            <v>17222.49602979026</v>
          </cell>
          <cell r="N755">
            <v>15391.045656823935</v>
          </cell>
          <cell r="O755">
            <v>0</v>
          </cell>
          <cell r="P755" t="str">
            <v>مصر</v>
          </cell>
        </row>
        <row r="756">
          <cell r="A756" t="str">
            <v>Iraq (1)</v>
          </cell>
          <cell r="B756">
            <v>2472.476558190844</v>
          </cell>
          <cell r="C756">
            <v>2152.5</v>
          </cell>
          <cell r="D756">
            <v>133.65853658536585</v>
          </cell>
          <cell r="E756">
            <v>54.515866558177386</v>
          </cell>
          <cell r="F756">
            <v>24.637466706126073</v>
          </cell>
          <cell r="G756">
            <v>33.96519807478711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O756">
            <v>0</v>
          </cell>
          <cell r="P756" t="str">
            <v>العراق  (1) </v>
          </cell>
        </row>
        <row r="757">
          <cell r="A757" t="str">
            <v>Jordan</v>
          </cell>
          <cell r="B757">
            <v>2356.152512998267</v>
          </cell>
          <cell r="C757">
            <v>2484.360902255639</v>
          </cell>
          <cell r="D757">
            <v>2489.149560117302</v>
          </cell>
          <cell r="E757">
            <v>2680.2650957290134</v>
          </cell>
          <cell r="F757">
            <v>2831.313131313131</v>
          </cell>
          <cell r="G757">
            <v>2994.8497854077254</v>
          </cell>
          <cell r="H757">
            <v>3478.601997146933</v>
          </cell>
          <cell r="I757">
            <v>3663.187588152327</v>
          </cell>
          <cell r="J757">
            <v>3571.9322990126943</v>
          </cell>
          <cell r="K757">
            <v>3548.236953455571</v>
          </cell>
          <cell r="L757">
            <v>3533.638928067701</v>
          </cell>
          <cell r="M757">
            <v>3535.966149506347</v>
          </cell>
          <cell r="N757">
            <v>3518.2978607057626</v>
          </cell>
          <cell r="O757">
            <v>1478668.5472496476</v>
          </cell>
          <cell r="P757" t="str">
            <v>الاردن</v>
          </cell>
        </row>
        <row r="758">
          <cell r="A758" t="str">
            <v>Kuwait</v>
          </cell>
          <cell r="B758">
            <v>12774.744027303756</v>
          </cell>
          <cell r="C758">
            <v>8195.876288659794</v>
          </cell>
          <cell r="D758">
            <v>1830.4498269896194</v>
          </cell>
          <cell r="E758">
            <v>8047.78156996587</v>
          </cell>
          <cell r="F758">
            <v>11437.086092715232</v>
          </cell>
          <cell r="G758">
            <v>12593.959731543624</v>
          </cell>
          <cell r="H758">
            <v>14255.03355704698</v>
          </cell>
          <cell r="I758">
            <v>16488.29431438127</v>
          </cell>
          <cell r="J758">
            <v>16059.40594059406</v>
          </cell>
          <cell r="K758">
            <v>11370.491803278688</v>
          </cell>
          <cell r="L758">
            <v>13855.263157894737</v>
          </cell>
          <cell r="M758">
            <v>21283.387622149836</v>
          </cell>
          <cell r="N758">
            <v>17961.76681672865</v>
          </cell>
          <cell r="O758">
            <v>24192.23300970874</v>
          </cell>
          <cell r="P758" t="str">
            <v>الكويت</v>
          </cell>
        </row>
        <row r="759">
          <cell r="A759" t="str">
            <v>Lebanon   *</v>
          </cell>
          <cell r="B759">
            <v>691.0912019327562</v>
          </cell>
          <cell r="C759">
            <v>617.5092618979767</v>
          </cell>
          <cell r="D759">
            <v>641.1700064641241</v>
          </cell>
          <cell r="E759">
            <v>478.3520140105079</v>
          </cell>
          <cell r="F759">
            <v>646</v>
          </cell>
          <cell r="G759">
            <v>752.9821428571429</v>
          </cell>
          <cell r="H759">
            <v>1202.374460209747</v>
          </cell>
          <cell r="I759">
            <v>1499.502227880331</v>
          </cell>
          <cell r="J759">
            <v>1463.4645873944119</v>
          </cell>
          <cell r="K759">
            <v>1556.418865435356</v>
          </cell>
          <cell r="L759">
            <v>1600.371352785146</v>
          </cell>
          <cell r="M759">
            <v>1689.3229442970821</v>
          </cell>
          <cell r="N759">
            <v>1921.6206896551723</v>
          </cell>
          <cell r="O759">
            <v>1882.9728116710876</v>
          </cell>
          <cell r="P759" t="str">
            <v>لبنان‏ *    </v>
          </cell>
        </row>
        <row r="760">
          <cell r="A760" t="str">
            <v>Oman</v>
          </cell>
          <cell r="B760">
            <v>4072.7272727272725</v>
          </cell>
          <cell r="C760">
            <v>5511.688311688312</v>
          </cell>
          <cell r="D760">
            <v>4877.922077922078</v>
          </cell>
          <cell r="E760">
            <v>5561.038961038961</v>
          </cell>
          <cell r="F760">
            <v>5371.428571428572</v>
          </cell>
          <cell r="G760">
            <v>5548.051948051948</v>
          </cell>
          <cell r="H760">
            <v>6070.12987012987</v>
          </cell>
          <cell r="I760">
            <v>7600</v>
          </cell>
          <cell r="J760">
            <v>7914.285714285714</v>
          </cell>
          <cell r="K760">
            <v>5789.61038961039</v>
          </cell>
          <cell r="L760">
            <v>7501.298701298701</v>
          </cell>
          <cell r="M760">
            <v>11587.012987012988</v>
          </cell>
          <cell r="N760">
            <v>11769.101533767329</v>
          </cell>
          <cell r="O760">
            <v>11903.376623376624</v>
          </cell>
          <cell r="P760" t="str">
            <v>عمان</v>
          </cell>
        </row>
        <row r="761">
          <cell r="A761" t="str">
            <v>Qatar</v>
          </cell>
          <cell r="B761">
            <v>2743.4065934065934</v>
          </cell>
          <cell r="C761">
            <v>3934.8901098901097</v>
          </cell>
          <cell r="D761">
            <v>3265.3846153846152</v>
          </cell>
          <cell r="E761">
            <v>3901.9230769230767</v>
          </cell>
          <cell r="F761">
            <v>3299.7252747252746</v>
          </cell>
          <cell r="G761">
            <v>3309.3406593406594</v>
          </cell>
          <cell r="H761">
            <v>3608.241758241758</v>
          </cell>
          <cell r="I761">
            <v>3961.263736263736</v>
          </cell>
          <cell r="J761">
            <v>5454.67032967033</v>
          </cell>
          <cell r="K761">
            <v>5240.10989010989</v>
          </cell>
          <cell r="L761">
            <v>7442.307692307692</v>
          </cell>
          <cell r="M761">
            <v>11826.923076923076</v>
          </cell>
          <cell r="N761">
            <v>11454.833233267775</v>
          </cell>
          <cell r="O761">
            <v>14669.505494505494</v>
          </cell>
          <cell r="P761" t="str">
            <v>قطر</v>
          </cell>
        </row>
        <row r="762">
          <cell r="A762" t="str">
            <v>Saudi Arabia</v>
          </cell>
          <cell r="B762">
            <v>31563.417890520694</v>
          </cell>
          <cell r="C762">
            <v>48979.97329773031</v>
          </cell>
          <cell r="D762">
            <v>52620.56074766355</v>
          </cell>
          <cell r="E762">
            <v>55504.67289719626</v>
          </cell>
          <cell r="F762">
            <v>47915.62082777036</v>
          </cell>
          <cell r="G762">
            <v>48569.29238985314</v>
          </cell>
          <cell r="H762">
            <v>53521.22830440587</v>
          </cell>
          <cell r="I762">
            <v>63501.20160213618</v>
          </cell>
          <cell r="J762">
            <v>64989.052069425896</v>
          </cell>
          <cell r="K762">
            <v>43551.13484646195</v>
          </cell>
          <cell r="L762">
            <v>56136.44859813084</v>
          </cell>
          <cell r="M762">
            <v>82369.29238985313</v>
          </cell>
          <cell r="N762">
            <v>78214.41922563418</v>
          </cell>
          <cell r="O762">
            <v>97930.30707610147</v>
          </cell>
          <cell r="P762" t="str">
            <v>السعودية</v>
          </cell>
        </row>
        <row r="763">
          <cell r="A763" t="str">
            <v>Syria  (1)</v>
          </cell>
          <cell r="B763">
            <v>2312.6288659793813</v>
          </cell>
          <cell r="C763">
            <v>2715.785714285714</v>
          </cell>
          <cell r="D763">
            <v>2640.2083333333335</v>
          </cell>
          <cell r="E763">
            <v>3307.6949152542375</v>
          </cell>
          <cell r="F763">
            <v>3895.0675675675675</v>
          </cell>
          <cell r="G763">
            <v>5559.036544850498</v>
          </cell>
          <cell r="H763">
            <v>5791.797385620915</v>
          </cell>
          <cell r="I763">
            <v>6957.974683544304</v>
          </cell>
          <cell r="J763">
            <v>7553.71875</v>
          </cell>
          <cell r="K763">
            <v>7015</v>
          </cell>
          <cell r="L763">
            <v>6779.285970393893</v>
          </cell>
          <cell r="M763">
            <v>8316.32133584483</v>
          </cell>
          <cell r="N763">
            <v>8643.689864073716</v>
          </cell>
          <cell r="O763">
            <v>6368.161570730441</v>
          </cell>
          <cell r="P763" t="str">
            <v>سوريا  (1)</v>
          </cell>
        </row>
        <row r="764">
          <cell r="A764" t="str">
            <v>United Arab Emirates</v>
          </cell>
          <cell r="B764">
            <v>16304.276763824571</v>
          </cell>
          <cell r="C764">
            <v>22331.244892399893</v>
          </cell>
          <cell r="D764">
            <v>22949.060201579952</v>
          </cell>
          <cell r="E764">
            <v>25061.291201307547</v>
          </cell>
          <cell r="F764">
            <v>26526.83192590575</v>
          </cell>
          <cell r="G764">
            <v>27445.92754017979</v>
          </cell>
          <cell r="H764">
            <v>29521.656224462</v>
          </cell>
          <cell r="I764">
            <v>38652.138381912286</v>
          </cell>
          <cell r="J764">
            <v>42153.90901661673</v>
          </cell>
          <cell r="K764">
            <v>35765.58671385788</v>
          </cell>
          <cell r="L764">
            <v>38540.702423087394</v>
          </cell>
          <cell r="M764">
            <v>51997.821943915056</v>
          </cell>
          <cell r="N764">
            <v>49004.62836918051</v>
          </cell>
          <cell r="O764">
            <v>53649.87748434522</v>
          </cell>
          <cell r="P764" t="str">
            <v>الامارات العربية المتحدة</v>
          </cell>
        </row>
        <row r="765">
          <cell r="A765" t="str">
            <v>Republic of Yemen  </v>
          </cell>
          <cell r="B765">
            <v>0</v>
          </cell>
          <cell r="C765">
            <v>1299.2805755395684</v>
          </cell>
          <cell r="D765">
            <v>939.366515837104</v>
          </cell>
          <cell r="E765">
            <v>810.5263157894736</v>
          </cell>
          <cell r="F765">
            <v>720.0868621064061</v>
          </cell>
          <cell r="G765">
            <v>539.1578947368421</v>
          </cell>
          <cell r="H765">
            <v>957.9264766625362</v>
          </cell>
          <cell r="I765">
            <v>2252.6187095756427</v>
          </cell>
          <cell r="J765">
            <v>2430.653837411925</v>
          </cell>
          <cell r="K765">
            <v>1678.1351192228437</v>
          </cell>
          <cell r="L765">
            <v>2661.489566613162</v>
          </cell>
          <cell r="M765">
            <v>3989.550485376863</v>
          </cell>
          <cell r="N765">
            <v>3516.147963720434</v>
          </cell>
          <cell r="O765">
            <v>4102</v>
          </cell>
          <cell r="P765" t="str">
            <v>الجمهورية اليمنية  </v>
          </cell>
        </row>
        <row r="766">
          <cell r="B766" t="e">
            <v>#REF!</v>
          </cell>
        </row>
        <row r="767">
          <cell r="B767" t="e">
            <v>#REF!</v>
          </cell>
        </row>
        <row r="768">
          <cell r="A768" t="str">
            <v>Total</v>
          </cell>
          <cell r="B768" t="e">
            <v>#REF!</v>
          </cell>
          <cell r="C768">
            <v>111641.81589923879</v>
          </cell>
          <cell r="D768">
            <v>108607.97728627366</v>
          </cell>
          <cell r="E768">
            <v>122386.54069621481</v>
          </cell>
          <cell r="F768">
            <v>118903.97217347672</v>
          </cell>
          <cell r="G768">
            <v>125279.76071441837</v>
          </cell>
          <cell r="H768">
            <v>137204.59641690535</v>
          </cell>
          <cell r="I768">
            <v>164668.9996111292</v>
          </cell>
          <cell r="J768">
            <v>170329.29176900917</v>
          </cell>
          <cell r="K768">
            <v>133074.65439709192</v>
          </cell>
          <cell r="L768">
            <v>159280.8945617281</v>
          </cell>
          <cell r="M768">
            <v>220843.0949646695</v>
          </cell>
          <cell r="N768">
            <v>207799.2746178128</v>
          </cell>
          <cell r="O768">
            <v>1700472.5664264695</v>
          </cell>
          <cell r="P768" t="str">
            <v>المجموع</v>
          </cell>
        </row>
        <row r="769">
          <cell r="A769" t="str">
            <v>* ESCWA estimates.</v>
          </cell>
          <cell r="P769" t="str">
            <v>‏* تقديرات الاسكوا.</v>
          </cell>
        </row>
        <row r="770">
          <cell r="A770" t="str">
            <v>(1) Evaluated by ESCWA estimates of the weighted US$ exchange rate.</v>
          </cell>
          <cell r="P770" t="str">
            <v>(1) احتسبت باستخدام تقديرات الإسكوا لسعر الصرف المرجح  للدولار الامريكي.</v>
          </cell>
        </row>
        <row r="779">
          <cell r="A779" t="str">
            <v>الواردات في بلدان منطقة الاسكوا بالأسعار الجارية (بالدولار الأمريكي)</v>
          </cell>
        </row>
        <row r="780">
          <cell r="A780" t="str">
            <v>Imports in ESCWA countries at current prices (US Dollar)</v>
          </cell>
        </row>
        <row r="782">
          <cell r="A782" t="str">
            <v>Mn. Dollars</v>
          </cell>
          <cell r="P782" t="str">
            <v>مليون دولار امريكى</v>
          </cell>
        </row>
        <row r="783">
          <cell r="A783" t="str">
            <v>Country</v>
          </cell>
          <cell r="B783">
            <v>1989</v>
          </cell>
          <cell r="C783">
            <v>1990</v>
          </cell>
          <cell r="D783">
            <v>1991</v>
          </cell>
          <cell r="E783">
            <v>1992</v>
          </cell>
          <cell r="F783">
            <v>1993</v>
          </cell>
          <cell r="G783">
            <v>1994</v>
          </cell>
          <cell r="H783">
            <v>1995</v>
          </cell>
          <cell r="I783">
            <v>1996</v>
          </cell>
          <cell r="J783">
            <v>1997</v>
          </cell>
          <cell r="K783">
            <v>1998</v>
          </cell>
          <cell r="L783">
            <v>1999</v>
          </cell>
          <cell r="M783">
            <v>2000</v>
          </cell>
          <cell r="N783">
            <v>2001</v>
          </cell>
          <cell r="O783">
            <v>2002</v>
          </cell>
          <cell r="P783" t="str">
            <v>الـبلــــد</v>
          </cell>
        </row>
        <row r="784">
          <cell r="A784" t="str">
            <v>Bahrain</v>
          </cell>
          <cell r="B784">
            <v>3546.808510638298</v>
          </cell>
          <cell r="C784">
            <v>4186.436170212765</v>
          </cell>
          <cell r="D784">
            <v>4649.468085106383</v>
          </cell>
          <cell r="E784">
            <v>4867.021276595745</v>
          </cell>
          <cell r="F784">
            <v>4439.893617021276</v>
          </cell>
          <cell r="G784">
            <v>4383.510638297873</v>
          </cell>
          <cell r="H784">
            <v>4122.340425531915</v>
          </cell>
          <cell r="I784">
            <v>4649.734042553191</v>
          </cell>
          <cell r="J784">
            <v>4413.031914893617</v>
          </cell>
          <cell r="K784">
            <v>3950.5319148936173</v>
          </cell>
          <cell r="L784">
            <v>4115.691489361702</v>
          </cell>
          <cell r="M784">
            <v>5077.925531914893</v>
          </cell>
          <cell r="N784">
            <v>4694.414893617021</v>
          </cell>
          <cell r="O784">
            <v>5286.436170212766</v>
          </cell>
          <cell r="P784" t="str">
            <v>البحرين</v>
          </cell>
        </row>
        <row r="785">
          <cell r="A785" t="str">
            <v>Egypt</v>
          </cell>
          <cell r="C785">
            <v>14702.622829700776</v>
          </cell>
          <cell r="D785">
            <v>13630.76923076923</v>
          </cell>
          <cell r="E785">
            <v>14431.1377245509</v>
          </cell>
          <cell r="F785">
            <v>14599.406528189911</v>
          </cell>
          <cell r="G785">
            <v>17144.117647058825</v>
          </cell>
          <cell r="H785">
            <v>17970.58823529412</v>
          </cell>
          <cell r="I785">
            <v>19456.282145481266</v>
          </cell>
          <cell r="J785">
            <v>21754.4892552252</v>
          </cell>
          <cell r="K785">
            <v>21006.67994843549</v>
          </cell>
          <cell r="L785">
            <v>22700.67868008425</v>
          </cell>
          <cell r="M785">
            <v>21931.98620009857</v>
          </cell>
          <cell r="N785">
            <v>21586.802055417596</v>
          </cell>
          <cell r="O785">
            <v>0</v>
          </cell>
          <cell r="P785" t="str">
            <v>مصر</v>
          </cell>
        </row>
        <row r="786">
          <cell r="A786" t="str">
            <v>Iraq (1) </v>
          </cell>
          <cell r="B786">
            <v>2574.3519029233316</v>
          </cell>
          <cell r="C786">
            <v>2077</v>
          </cell>
          <cell r="D786">
            <v>259.0243902439025</v>
          </cell>
          <cell r="E786">
            <v>125.38649308380798</v>
          </cell>
          <cell r="F786">
            <v>58.74519088487718</v>
          </cell>
          <cell r="G786">
            <v>50.992225101814135</v>
          </cell>
          <cell r="H786">
            <v>0.8314143740152709</v>
          </cell>
          <cell r="I786">
            <v>0.29652103759430776</v>
          </cell>
          <cell r="J786">
            <v>0.009274944274250827</v>
          </cell>
          <cell r="K786">
            <v>-0.3502865243774119</v>
          </cell>
          <cell r="L786">
            <v>-0.15745254480294704</v>
          </cell>
          <cell r="M786">
            <v>0</v>
          </cell>
          <cell r="O786">
            <v>964.0915927810323</v>
          </cell>
          <cell r="P786" t="str">
            <v>العراق  (1) </v>
          </cell>
        </row>
        <row r="787">
          <cell r="A787" t="str">
            <v>Jordan</v>
          </cell>
          <cell r="B787">
            <v>3127.3830155979203</v>
          </cell>
          <cell r="C787">
            <v>3720.751879699248</v>
          </cell>
          <cell r="D787">
            <v>3464.222873900293</v>
          </cell>
          <cell r="E787">
            <v>4381.001472754049</v>
          </cell>
          <cell r="F787">
            <v>4547.907647907648</v>
          </cell>
          <cell r="G787">
            <v>4445.779685264664</v>
          </cell>
          <cell r="H787">
            <v>4900.427960057062</v>
          </cell>
          <cell r="I787">
            <v>5415.937940761636</v>
          </cell>
          <cell r="J787">
            <v>5185.754583921015</v>
          </cell>
          <cell r="K787">
            <v>5089.84485190409</v>
          </cell>
          <cell r="L787">
            <v>4989.985895627645</v>
          </cell>
          <cell r="M787">
            <v>5796.191819464034</v>
          </cell>
          <cell r="N787">
            <v>5589.195372078071</v>
          </cell>
          <cell r="O787">
            <v>0</v>
          </cell>
          <cell r="P787" t="str">
            <v>الاردن</v>
          </cell>
        </row>
        <row r="788">
          <cell r="A788" t="str">
            <v>Kuwait</v>
          </cell>
          <cell r="B788">
            <v>10085.324232081912</v>
          </cell>
          <cell r="C788">
            <v>10591.06529209622</v>
          </cell>
          <cell r="D788">
            <v>27138.408304498273</v>
          </cell>
          <cell r="E788">
            <v>10781.569965870307</v>
          </cell>
          <cell r="F788">
            <v>10602.649006622516</v>
          </cell>
          <cell r="G788">
            <v>10395.973154362417</v>
          </cell>
          <cell r="H788">
            <v>11426.174496644297</v>
          </cell>
          <cell r="I788">
            <v>12357.859531772576</v>
          </cell>
          <cell r="J788">
            <v>12029.70297029703</v>
          </cell>
          <cell r="K788">
            <v>13245.901639344263</v>
          </cell>
          <cell r="L788">
            <v>11896.71052631579</v>
          </cell>
          <cell r="M788">
            <v>11361.56351791531</v>
          </cell>
          <cell r="N788">
            <v>12272.460364063418</v>
          </cell>
          <cell r="O788">
            <v>12107.443365695792</v>
          </cell>
          <cell r="P788" t="str">
            <v>الكويت</v>
          </cell>
        </row>
        <row r="789">
          <cell r="A789" t="str">
            <v>Lebanon   *</v>
          </cell>
          <cell r="B789">
            <v>2998.4960740889874</v>
          </cell>
          <cell r="C789">
            <v>2763.5465944713596</v>
          </cell>
          <cell r="D789">
            <v>3751.3294548588665</v>
          </cell>
          <cell r="E789">
            <v>3546.3000583771163</v>
          </cell>
          <cell r="F789">
            <v>4908</v>
          </cell>
          <cell r="G789">
            <v>5914.333333333333</v>
          </cell>
          <cell r="H789">
            <v>7122.32695866749</v>
          </cell>
          <cell r="I789">
            <v>8090.943984723106</v>
          </cell>
          <cell r="J789">
            <v>8634.20987654321</v>
          </cell>
          <cell r="K789">
            <v>8698.405672823219</v>
          </cell>
          <cell r="L789">
            <v>8274.856763925729</v>
          </cell>
          <cell r="M789">
            <v>8092.722811671088</v>
          </cell>
          <cell r="N789">
            <v>8897.277851458886</v>
          </cell>
          <cell r="O789">
            <v>8437.497347480106</v>
          </cell>
          <cell r="P789" t="str">
            <v>لبنان‏   *  </v>
          </cell>
        </row>
        <row r="790">
          <cell r="A790" t="str">
            <v>Oman</v>
          </cell>
          <cell r="B790">
            <v>2685.714285714286</v>
          </cell>
          <cell r="C790">
            <v>3220.779220779221</v>
          </cell>
          <cell r="D790">
            <v>3935.064935064935</v>
          </cell>
          <cell r="E790">
            <v>4420.779220779221</v>
          </cell>
          <cell r="F790">
            <v>4748.051948051948</v>
          </cell>
          <cell r="G790">
            <v>4488.311688311688</v>
          </cell>
          <cell r="H790">
            <v>4901.298701298701</v>
          </cell>
          <cell r="I790">
            <v>5457.142857142857</v>
          </cell>
          <cell r="J790">
            <v>6098.701298701299</v>
          </cell>
          <cell r="K790">
            <v>6838.961038961039</v>
          </cell>
          <cell r="L790">
            <v>5753.2467532467535</v>
          </cell>
          <cell r="M790">
            <v>6085.714285714285</v>
          </cell>
          <cell r="N790">
            <v>5892.4014555962785</v>
          </cell>
          <cell r="O790">
            <v>6479.220779220779</v>
          </cell>
          <cell r="P790" t="str">
            <v>عمان</v>
          </cell>
        </row>
        <row r="791">
          <cell r="A791" t="str">
            <v>Qatar</v>
          </cell>
          <cell r="B791">
            <v>1849.4505494505495</v>
          </cell>
          <cell r="C791">
            <v>2363.4615384615386</v>
          </cell>
          <cell r="D791">
            <v>2308.7912087912086</v>
          </cell>
          <cell r="E791">
            <v>2717.032967032967</v>
          </cell>
          <cell r="F791">
            <v>2482.6923076923076</v>
          </cell>
          <cell r="G791">
            <v>2490.6593406593406</v>
          </cell>
          <cell r="H791">
            <v>3526.098901098901</v>
          </cell>
          <cell r="I791">
            <v>3604.120879120879</v>
          </cell>
          <cell r="J791">
            <v>4085.9890109890107</v>
          </cell>
          <cell r="K791">
            <v>4098.351648351648</v>
          </cell>
          <cell r="L791">
            <v>3184.065934065934</v>
          </cell>
          <cell r="M791">
            <v>4148.351648351648</v>
          </cell>
          <cell r="N791">
            <v>4190.4519548171975</v>
          </cell>
          <cell r="O791">
            <v>3340.3846153846152</v>
          </cell>
          <cell r="P791" t="str">
            <v>قطر</v>
          </cell>
        </row>
        <row r="792">
          <cell r="A792" t="str">
            <v>Saudi Arabia</v>
          </cell>
          <cell r="B792">
            <v>31013.35113484646</v>
          </cell>
          <cell r="C792">
            <v>41291.3217623498</v>
          </cell>
          <cell r="D792">
            <v>48822.96395193591</v>
          </cell>
          <cell r="E792">
            <v>48553.538050734314</v>
          </cell>
          <cell r="F792">
            <v>44020.29372496662</v>
          </cell>
          <cell r="G792">
            <v>34026.969292389855</v>
          </cell>
          <cell r="H792">
            <v>39711.61548731642</v>
          </cell>
          <cell r="I792">
            <v>42253.40453938585</v>
          </cell>
          <cell r="J792">
            <v>43199.46595460614</v>
          </cell>
          <cell r="K792">
            <v>38882.777036048064</v>
          </cell>
          <cell r="L792">
            <v>37535.38050734312</v>
          </cell>
          <cell r="M792">
            <v>46988.78504672897</v>
          </cell>
          <cell r="N792">
            <v>45589.58611481976</v>
          </cell>
          <cell r="O792">
            <v>47004.005340453936</v>
          </cell>
          <cell r="P792" t="str">
            <v>السعودية</v>
          </cell>
        </row>
        <row r="793">
          <cell r="A793" t="str">
            <v>Syria  (1)</v>
          </cell>
          <cell r="B793">
            <v>2315.058910162003</v>
          </cell>
          <cell r="C793">
            <v>2678.5714285714284</v>
          </cell>
          <cell r="D793">
            <v>3469.8263888888887</v>
          </cell>
          <cell r="E793">
            <v>4740.677966101695</v>
          </cell>
          <cell r="F793">
            <v>5717.635135135135</v>
          </cell>
          <cell r="G793">
            <v>7632.292358803987</v>
          </cell>
          <cell r="H793">
            <v>7078.75816993464</v>
          </cell>
          <cell r="I793">
            <v>8327.056962025315</v>
          </cell>
          <cell r="J793">
            <v>7875.59375</v>
          </cell>
          <cell r="K793">
            <v>7099.21511627907</v>
          </cell>
          <cell r="L793">
            <v>6711.084362034522</v>
          </cell>
          <cell r="M793">
            <v>6716.5911520643485</v>
          </cell>
          <cell r="N793">
            <v>7024.308914116988</v>
          </cell>
          <cell r="O793">
            <v>6212.299442113912</v>
          </cell>
          <cell r="P793" t="str">
            <v>سوريا  (1)</v>
          </cell>
        </row>
        <row r="794">
          <cell r="A794" t="str">
            <v>United Arab Emirates</v>
          </cell>
          <cell r="B794">
            <v>12179.515118496323</v>
          </cell>
          <cell r="C794">
            <v>13780.986107327704</v>
          </cell>
          <cell r="D794">
            <v>16192.86298011441</v>
          </cell>
          <cell r="E794">
            <v>20198.311086897305</v>
          </cell>
          <cell r="F794">
            <v>23780.441296649416</v>
          </cell>
          <cell r="G794">
            <v>25757.559248161266</v>
          </cell>
          <cell r="H794">
            <v>26978.479978207575</v>
          </cell>
          <cell r="I794">
            <v>34025.878507218746</v>
          </cell>
          <cell r="J794">
            <v>37861.61808771452</v>
          </cell>
          <cell r="K794">
            <v>36545.3307922679</v>
          </cell>
          <cell r="L794">
            <v>35912.06098557038</v>
          </cell>
          <cell r="M794">
            <v>39377.6204737272</v>
          </cell>
          <cell r="N794">
            <v>41000.81677103185</v>
          </cell>
          <cell r="O794">
            <v>41822.21617206643</v>
          </cell>
          <cell r="P794" t="str">
            <v>الامارات العربية المتحدة</v>
          </cell>
        </row>
        <row r="795">
          <cell r="A795" t="str">
            <v>Republic of Yemen  </v>
          </cell>
          <cell r="B795">
            <v>0</v>
          </cell>
          <cell r="C795">
            <v>1826.6187050359713</v>
          </cell>
          <cell r="D795">
            <v>2430.316742081448</v>
          </cell>
          <cell r="E795">
            <v>2299.6491228070176</v>
          </cell>
          <cell r="F795">
            <v>2201.302931596091</v>
          </cell>
          <cell r="G795">
            <v>1271.2198142414861</v>
          </cell>
          <cell r="H795">
            <v>1796.3651383725733</v>
          </cell>
          <cell r="I795">
            <v>2774.8461902508284</v>
          </cell>
          <cell r="J795">
            <v>3020.5773164633683</v>
          </cell>
          <cell r="K795">
            <v>2981.689726229026</v>
          </cell>
          <cell r="L795">
            <v>2839.126805778491</v>
          </cell>
          <cell r="M795">
            <v>3267.699251839486</v>
          </cell>
          <cell r="N795">
            <v>3625.1882150690617</v>
          </cell>
          <cell r="O795">
            <v>3653.843023255814</v>
          </cell>
          <cell r="P795" t="str">
            <v>الجمهورية اليمنية  </v>
          </cell>
        </row>
        <row r="796">
          <cell r="B796" t="e">
            <v>#REF!</v>
          </cell>
        </row>
        <row r="797">
          <cell r="B797" t="e">
            <v>#REF!</v>
          </cell>
        </row>
        <row r="798">
          <cell r="A798" t="str">
            <v>Total</v>
          </cell>
          <cell r="B798" t="e">
            <v>#REF!</v>
          </cell>
          <cell r="C798">
            <v>101126.16152870603</v>
          </cell>
          <cell r="D798">
            <v>129794.02415600985</v>
          </cell>
          <cell r="E798">
            <v>120937.01891250064</v>
          </cell>
          <cell r="F798">
            <v>122048.27414383287</v>
          </cell>
          <cell r="G798">
            <v>117950.72620088473</v>
          </cell>
          <cell r="H798">
            <v>129534.47445242367</v>
          </cell>
          <cell r="I798">
            <v>146413.20758043625</v>
          </cell>
          <cell r="J798">
            <v>154159.13401935442</v>
          </cell>
          <cell r="K798">
            <v>148437.6893855374</v>
          </cell>
          <cell r="L798">
            <v>143912.8887033543</v>
          </cell>
          <cell r="M798">
            <v>158845.1517394898</v>
          </cell>
          <cell r="N798">
            <v>160362.90396208613</v>
          </cell>
          <cell r="O798">
            <v>134343.34625588413</v>
          </cell>
          <cell r="P798" t="str">
            <v>المجموع</v>
          </cell>
        </row>
        <row r="799">
          <cell r="A799" t="str">
            <v>* ESCWA estimates.</v>
          </cell>
          <cell r="P799" t="str">
            <v>‏* تقديرات الاسكوا.</v>
          </cell>
        </row>
        <row r="800">
          <cell r="A800" t="str">
            <v>(1) Evaluated by ESCWA estimates of the weighted US$ exchange rate.</v>
          </cell>
          <cell r="P800" t="str">
            <v>(1) احتسبت باستخدام تقديرات الإسكوا لسعر الصرف المرجح  للدولار الامريكي.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G55"/>
  <sheetViews>
    <sheetView workbookViewId="0" topLeftCell="A1">
      <selection activeCell="B1" sqref="B1:F1"/>
    </sheetView>
  </sheetViews>
  <sheetFormatPr defaultColWidth="9.140625" defaultRowHeight="12.75"/>
  <cols>
    <col min="1" max="1" width="9.140625" style="90" customWidth="1"/>
    <col min="2" max="2" width="27.421875" style="90" bestFit="1" customWidth="1"/>
    <col min="3" max="6" width="8.7109375" style="90" customWidth="1"/>
    <col min="7" max="16384" width="9.140625" style="90" customWidth="1"/>
  </cols>
  <sheetData>
    <row r="1" spans="2:7" ht="15">
      <c r="B1" s="240" t="s">
        <v>268</v>
      </c>
      <c r="C1" s="240"/>
      <c r="D1" s="240"/>
      <c r="E1" s="240"/>
      <c r="F1" s="240"/>
      <c r="G1" s="184"/>
    </row>
    <row r="2" spans="2:6" ht="16.5">
      <c r="B2" s="242" t="s">
        <v>270</v>
      </c>
      <c r="C2" s="242"/>
      <c r="D2" s="242"/>
      <c r="E2" s="242"/>
      <c r="F2" s="242"/>
    </row>
    <row r="3" spans="2:6" ht="15">
      <c r="B3" s="243" t="s">
        <v>269</v>
      </c>
      <c r="C3" s="243"/>
      <c r="D3" s="243"/>
      <c r="E3" s="243"/>
      <c r="F3" s="243"/>
    </row>
    <row r="4" spans="2:6" ht="14.25">
      <c r="B4" s="110" t="s">
        <v>161</v>
      </c>
      <c r="C4" s="177">
        <v>2007</v>
      </c>
      <c r="D4" s="178">
        <v>2008</v>
      </c>
      <c r="E4" s="178" t="s">
        <v>207</v>
      </c>
      <c r="F4" s="178" t="s">
        <v>208</v>
      </c>
    </row>
    <row r="5" spans="2:6" ht="12.75">
      <c r="B5" s="91" t="s">
        <v>227</v>
      </c>
      <c r="C5" s="92">
        <v>8.74875811745679</v>
      </c>
      <c r="D5" s="92">
        <v>5.826185213117863</v>
      </c>
      <c r="E5" s="92">
        <v>3.9811041604217445</v>
      </c>
      <c r="F5" s="92">
        <v>7.828776243597524</v>
      </c>
    </row>
    <row r="6" spans="2:6" ht="12.75">
      <c r="B6" s="91" t="s">
        <v>191</v>
      </c>
      <c r="C6" s="92">
        <v>2.081585508577488</v>
      </c>
      <c r="D6" s="92">
        <v>3.010423404670015</v>
      </c>
      <c r="E6" s="92">
        <v>1.2292061332986437</v>
      </c>
      <c r="F6" s="92">
        <v>2.5917220572405197</v>
      </c>
    </row>
    <row r="7" spans="2:6" ht="12.75">
      <c r="B7" s="91" t="s">
        <v>228</v>
      </c>
      <c r="C7" s="93"/>
      <c r="D7" s="93"/>
      <c r="E7" s="93"/>
      <c r="F7" s="93"/>
    </row>
    <row r="8" spans="2:6" ht="12.75">
      <c r="B8" s="94" t="s">
        <v>162</v>
      </c>
      <c r="C8" s="95">
        <v>2.5</v>
      </c>
      <c r="D8" s="95">
        <v>-1.1</v>
      </c>
      <c r="E8" s="95">
        <v>-5</v>
      </c>
      <c r="F8" s="95">
        <v>2</v>
      </c>
    </row>
    <row r="9" spans="2:6" ht="12.75">
      <c r="B9" s="96" t="s">
        <v>40</v>
      </c>
      <c r="C9" s="95">
        <v>2.3930590879463365</v>
      </c>
      <c r="D9" s="95">
        <v>-1.2</v>
      </c>
      <c r="E9" s="95">
        <v>-5.2</v>
      </c>
      <c r="F9" s="95">
        <v>2.499999999999991</v>
      </c>
    </row>
    <row r="10" spans="2:6" ht="12.75">
      <c r="B10" s="96" t="s">
        <v>155</v>
      </c>
      <c r="C10" s="95">
        <v>5.368940000005873</v>
      </c>
      <c r="D10" s="95">
        <v>4</v>
      </c>
      <c r="E10" s="95">
        <v>0.7030000000000092</v>
      </c>
      <c r="F10" s="95">
        <v>2.8999999999999915</v>
      </c>
    </row>
    <row r="11" spans="2:6" ht="12.75">
      <c r="B11" s="94" t="s">
        <v>163</v>
      </c>
      <c r="C11" s="97">
        <v>3.6109723475902022</v>
      </c>
      <c r="D11" s="97">
        <v>2.070460798912732</v>
      </c>
      <c r="E11" s="97">
        <v>0.9901275791627695</v>
      </c>
      <c r="F11" s="97">
        <v>2.9442249853233182</v>
      </c>
    </row>
    <row r="12" spans="2:6" ht="12.75">
      <c r="B12" s="96" t="s">
        <v>164</v>
      </c>
      <c r="C12" s="97">
        <v>3.6808935897558515</v>
      </c>
      <c r="D12" s="97">
        <v>2.377000000000007</v>
      </c>
      <c r="E12" s="97">
        <v>1.325</v>
      </c>
      <c r="F12" s="97">
        <v>3</v>
      </c>
    </row>
    <row r="13" spans="2:6" ht="12.75">
      <c r="B13" s="96" t="s">
        <v>165</v>
      </c>
      <c r="C13" s="97">
        <v>3.0869974406512624</v>
      </c>
      <c r="D13" s="97">
        <v>-0.2399128183238397</v>
      </c>
      <c r="E13" s="97">
        <v>-1.5999999999999903</v>
      </c>
      <c r="F13" s="97">
        <v>2.499999999999991</v>
      </c>
    </row>
    <row r="14" spans="2:6" ht="12.75">
      <c r="B14" s="94" t="s">
        <v>229</v>
      </c>
      <c r="C14" s="98">
        <v>8.74875811745679</v>
      </c>
      <c r="D14" s="98">
        <v>5.826185213117863</v>
      </c>
      <c r="E14" s="98">
        <v>3.9811041604217445</v>
      </c>
      <c r="F14" s="98">
        <v>7.828776243597524</v>
      </c>
    </row>
    <row r="15" spans="2:6" ht="12.75">
      <c r="B15" s="94" t="s">
        <v>89</v>
      </c>
      <c r="C15" s="99">
        <v>8.765068493634963</v>
      </c>
      <c r="D15" s="99">
        <v>5.83265032674114</v>
      </c>
      <c r="E15" s="99">
        <v>3.987254145822905</v>
      </c>
      <c r="F15" s="99">
        <v>7.840169674843556</v>
      </c>
    </row>
    <row r="16" spans="2:6" ht="12.75">
      <c r="B16" s="100" t="s">
        <v>49</v>
      </c>
      <c r="C16" s="101">
        <v>10.205243016576837</v>
      </c>
      <c r="D16" s="101">
        <v>6.775432890321698</v>
      </c>
      <c r="E16" s="101">
        <v>5.326565976818265</v>
      </c>
      <c r="F16" s="101">
        <v>8.946214765892147</v>
      </c>
    </row>
    <row r="17" spans="2:6" ht="12.75">
      <c r="B17" s="102" t="s">
        <v>166</v>
      </c>
      <c r="C17" s="103"/>
      <c r="D17" s="103"/>
      <c r="E17" s="103"/>
      <c r="F17" s="103"/>
    </row>
    <row r="18" spans="2:6" ht="13.5">
      <c r="B18" s="104" t="s">
        <v>230</v>
      </c>
      <c r="C18" s="105">
        <v>13.011925378448442</v>
      </c>
      <c r="D18" s="105">
        <v>9.600000000000009</v>
      </c>
      <c r="E18" s="105">
        <v>8.7</v>
      </c>
      <c r="F18" s="105">
        <v>10</v>
      </c>
    </row>
    <row r="19" spans="2:6" ht="12.75">
      <c r="B19" s="100" t="s">
        <v>265</v>
      </c>
      <c r="C19" s="101">
        <v>8.740368584769653</v>
      </c>
      <c r="D19" s="101">
        <v>5.019559617252867</v>
      </c>
      <c r="E19" s="101">
        <v>5.481047882405288</v>
      </c>
      <c r="F19" s="101">
        <v>6.608645909967192</v>
      </c>
    </row>
    <row r="20" spans="2:6" ht="12.75">
      <c r="B20" s="102" t="s">
        <v>166</v>
      </c>
      <c r="C20" s="103"/>
      <c r="D20" s="103"/>
      <c r="E20" s="103"/>
      <c r="F20" s="103"/>
    </row>
    <row r="21" spans="2:6" ht="12.75">
      <c r="B21" s="106" t="s">
        <v>231</v>
      </c>
      <c r="C21" s="105">
        <v>9.634160631419464</v>
      </c>
      <c r="D21" s="105">
        <v>5.118834565101427</v>
      </c>
      <c r="E21" s="105">
        <v>6.560625247992169</v>
      </c>
      <c r="F21" s="105">
        <v>7.9</v>
      </c>
    </row>
    <row r="22" spans="2:6" ht="12.75">
      <c r="B22" s="100" t="s">
        <v>267</v>
      </c>
      <c r="C22" s="101">
        <v>6.587161654383689</v>
      </c>
      <c r="D22" s="101">
        <v>4.012573465940261</v>
      </c>
      <c r="E22" s="101">
        <v>0.8321480212115651</v>
      </c>
      <c r="F22" s="101">
        <v>7.017293744906561</v>
      </c>
    </row>
    <row r="23" spans="2:6" ht="12.75">
      <c r="B23" s="100" t="s">
        <v>266</v>
      </c>
      <c r="C23" s="101">
        <v>4.988245076226261</v>
      </c>
      <c r="D23" s="101">
        <v>4.648163092481816</v>
      </c>
      <c r="E23" s="101">
        <v>-0.8339428918915037</v>
      </c>
      <c r="F23" s="101">
        <v>5.2497050426589364</v>
      </c>
    </row>
    <row r="24" spans="2:6" ht="12.75">
      <c r="B24" s="94" t="s">
        <v>232</v>
      </c>
      <c r="C24" s="99">
        <v>2.081585508577488</v>
      </c>
      <c r="D24" s="99">
        <v>3.010423404670015</v>
      </c>
      <c r="E24" s="99">
        <v>1.2292061332986437</v>
      </c>
      <c r="F24" s="99">
        <v>2.5917220572405197</v>
      </c>
    </row>
    <row r="25" spans="2:6" ht="12.75">
      <c r="B25" s="94" t="s">
        <v>233</v>
      </c>
      <c r="C25" s="99">
        <v>12.067211817641631</v>
      </c>
      <c r="D25" s="99">
        <v>6.191531965054864</v>
      </c>
      <c r="E25" s="99">
        <v>2.85140165091613</v>
      </c>
      <c r="F25" s="99">
        <v>5.129031664271766</v>
      </c>
    </row>
    <row r="26" spans="2:6" ht="12.75">
      <c r="B26" s="102" t="s">
        <v>166</v>
      </c>
      <c r="C26" s="93"/>
      <c r="D26" s="93"/>
      <c r="E26" s="93"/>
      <c r="F26" s="93"/>
    </row>
    <row r="27" spans="2:6" ht="12.75">
      <c r="B27" s="100" t="s">
        <v>20</v>
      </c>
      <c r="C27" s="105">
        <v>13.838806711861618</v>
      </c>
      <c r="D27" s="105">
        <v>6.800000000000006</v>
      </c>
      <c r="E27" s="105">
        <v>-14.4</v>
      </c>
      <c r="F27" s="105">
        <v>1.4999999999999902</v>
      </c>
    </row>
    <row r="28" spans="2:6" ht="12.75">
      <c r="B28" s="100" t="s">
        <v>41</v>
      </c>
      <c r="C28" s="105">
        <v>12.337855413439613</v>
      </c>
      <c r="D28" s="105">
        <v>2.299999999999991</v>
      </c>
      <c r="E28" s="105">
        <v>-3.9</v>
      </c>
      <c r="F28" s="105">
        <v>2</v>
      </c>
    </row>
    <row r="29" spans="2:6" ht="12.75">
      <c r="B29" s="100" t="s">
        <v>21</v>
      </c>
      <c r="C29" s="105">
        <v>25.1</v>
      </c>
      <c r="D29" s="105">
        <v>10.8</v>
      </c>
      <c r="E29" s="105">
        <v>9.3</v>
      </c>
      <c r="F29" s="105">
        <v>7</v>
      </c>
    </row>
    <row r="30" spans="2:6" ht="12.75">
      <c r="B30" s="107" t="s">
        <v>234</v>
      </c>
      <c r="C30" s="105">
        <v>11.599995828642262</v>
      </c>
      <c r="D30" s="105">
        <v>3</v>
      </c>
      <c r="E30" s="105">
        <v>-6.000000000000005</v>
      </c>
      <c r="F30" s="105">
        <v>7.000000000000006</v>
      </c>
    </row>
    <row r="31" spans="2:6" ht="12.75">
      <c r="B31" s="107" t="s">
        <v>235</v>
      </c>
      <c r="C31" s="105">
        <v>9.499999975524155</v>
      </c>
      <c r="D31" s="105">
        <v>9.000000000000007</v>
      </c>
      <c r="E31" s="105">
        <v>8.1</v>
      </c>
      <c r="F31" s="105">
        <v>8.5</v>
      </c>
    </row>
    <row r="32" spans="2:6" ht="14.25">
      <c r="B32" s="108" t="s">
        <v>206</v>
      </c>
      <c r="C32" s="99">
        <v>8.440910202219353</v>
      </c>
      <c r="D32" s="99">
        <v>5.398170292010596</v>
      </c>
      <c r="E32" s="99">
        <v>4.675533023116518</v>
      </c>
      <c r="F32" s="99">
        <v>5.683850720071937</v>
      </c>
    </row>
    <row r="33" spans="2:6" ht="12.75">
      <c r="B33" s="103" t="s">
        <v>167</v>
      </c>
      <c r="C33" s="95">
        <v>16.2</v>
      </c>
      <c r="D33" s="95">
        <v>3.4</v>
      </c>
      <c r="E33" s="95">
        <v>22.5</v>
      </c>
      <c r="F33" s="95">
        <v>8.6</v>
      </c>
    </row>
    <row r="34" spans="2:6" ht="12.75">
      <c r="B34" s="103" t="s">
        <v>168</v>
      </c>
      <c r="C34" s="95">
        <v>6.4</v>
      </c>
      <c r="D34" s="95">
        <v>6.2</v>
      </c>
      <c r="E34" s="95">
        <v>5.9</v>
      </c>
      <c r="F34" s="95">
        <v>5.6</v>
      </c>
    </row>
    <row r="35" spans="2:6" ht="12.75">
      <c r="B35" s="103" t="s">
        <v>169</v>
      </c>
      <c r="C35" s="95">
        <v>21.4</v>
      </c>
      <c r="D35" s="95">
        <v>6.6</v>
      </c>
      <c r="E35" s="95">
        <v>6.3</v>
      </c>
      <c r="F35" s="95">
        <v>6.8</v>
      </c>
    </row>
    <row r="36" spans="2:6" ht="12.75">
      <c r="B36" s="103" t="s">
        <v>170</v>
      </c>
      <c r="C36" s="95">
        <v>6</v>
      </c>
      <c r="D36" s="95">
        <v>5.8</v>
      </c>
      <c r="E36" s="95">
        <v>-3</v>
      </c>
      <c r="F36" s="95">
        <v>3.4</v>
      </c>
    </row>
    <row r="37" spans="2:6" ht="12.75">
      <c r="B37" s="103" t="s">
        <v>171</v>
      </c>
      <c r="C37" s="95">
        <v>4.7</v>
      </c>
      <c r="D37" s="95">
        <v>5.6</v>
      </c>
      <c r="E37" s="95">
        <v>4.7</v>
      </c>
      <c r="F37" s="95">
        <v>3.8</v>
      </c>
    </row>
    <row r="38" spans="2:6" ht="12.75">
      <c r="B38" s="103" t="s">
        <v>172</v>
      </c>
      <c r="C38" s="109">
        <v>10.2</v>
      </c>
      <c r="D38" s="109">
        <v>6</v>
      </c>
      <c r="E38" s="95">
        <v>-2.5</v>
      </c>
      <c r="F38" s="95">
        <v>4.8</v>
      </c>
    </row>
    <row r="39" spans="2:6" ht="12.75">
      <c r="B39" s="103" t="s">
        <v>173</v>
      </c>
      <c r="C39" s="95">
        <v>7.9</v>
      </c>
      <c r="D39" s="95">
        <v>7.5</v>
      </c>
      <c r="E39" s="95">
        <v>7.6</v>
      </c>
      <c r="F39" s="95">
        <v>7.2</v>
      </c>
    </row>
    <row r="40" spans="2:6" ht="12.75">
      <c r="B40" s="103" t="s">
        <v>174</v>
      </c>
      <c r="C40" s="95">
        <v>11.9</v>
      </c>
      <c r="D40" s="95">
        <v>4.5</v>
      </c>
      <c r="E40" s="95">
        <v>4.4</v>
      </c>
      <c r="F40" s="95">
        <v>5.2</v>
      </c>
    </row>
    <row r="41" spans="2:6" ht="12.75">
      <c r="B41" s="103" t="s">
        <v>175</v>
      </c>
      <c r="C41" s="109" t="s">
        <v>176</v>
      </c>
      <c r="D41" s="109" t="s">
        <v>176</v>
      </c>
      <c r="E41" s="109">
        <v>7.4</v>
      </c>
      <c r="F41" s="109">
        <v>7.5</v>
      </c>
    </row>
    <row r="42" spans="2:6" ht="12.75">
      <c r="B42" s="103" t="s">
        <v>177</v>
      </c>
      <c r="C42" s="95">
        <v>4.7</v>
      </c>
      <c r="D42" s="95">
        <v>3.9</v>
      </c>
      <c r="E42" s="95">
        <v>3.8</v>
      </c>
      <c r="F42" s="95">
        <v>4.8</v>
      </c>
    </row>
    <row r="43" spans="2:6" ht="12.75">
      <c r="B43" s="103" t="s">
        <v>178</v>
      </c>
      <c r="C43" s="95">
        <v>-1.8</v>
      </c>
      <c r="D43" s="95">
        <v>6.3</v>
      </c>
      <c r="E43" s="95">
        <v>-0.7</v>
      </c>
      <c r="F43" s="95">
        <v>1.5</v>
      </c>
    </row>
    <row r="44" spans="2:6" ht="12.75">
      <c r="B44" s="103" t="s">
        <v>179</v>
      </c>
      <c r="C44" s="95">
        <v>6.4</v>
      </c>
      <c r="D44" s="95">
        <v>-3.4</v>
      </c>
      <c r="E44" s="95">
        <v>-4.9</v>
      </c>
      <c r="F44" s="95">
        <v>-2.8</v>
      </c>
    </row>
    <row r="45" spans="2:6" ht="12.75">
      <c r="B45" s="103" t="s">
        <v>180</v>
      </c>
      <c r="C45" s="95">
        <v>10</v>
      </c>
      <c r="D45" s="95">
        <v>6</v>
      </c>
      <c r="E45" s="95">
        <v>-2.2</v>
      </c>
      <c r="F45" s="95">
        <v>3.4</v>
      </c>
    </row>
    <row r="46" spans="2:6" ht="13.5" customHeight="1">
      <c r="B46" s="175" t="s">
        <v>181</v>
      </c>
      <c r="C46" s="176">
        <v>2</v>
      </c>
      <c r="D46" s="176">
        <v>2</v>
      </c>
      <c r="E46" s="176">
        <v>1.5</v>
      </c>
      <c r="F46" s="176">
        <v>1.6</v>
      </c>
    </row>
    <row r="47" spans="2:6" ht="13.5" customHeight="1">
      <c r="B47" s="103"/>
      <c r="C47" s="95"/>
      <c r="D47" s="95"/>
      <c r="E47" s="95"/>
      <c r="F47" s="95"/>
    </row>
    <row r="49" spans="2:6" ht="33.75" customHeight="1">
      <c r="B49" s="173" t="s">
        <v>271</v>
      </c>
      <c r="C49" s="244" t="s">
        <v>272</v>
      </c>
      <c r="D49" s="244"/>
      <c r="E49" s="244"/>
      <c r="F49" s="244"/>
    </row>
    <row r="50" spans="2:6" ht="27" customHeight="1">
      <c r="B50" s="174" t="s">
        <v>273</v>
      </c>
      <c r="C50" s="241" t="s">
        <v>274</v>
      </c>
      <c r="D50" s="241"/>
      <c r="E50" s="241"/>
      <c r="F50" s="241"/>
    </row>
    <row r="51" spans="2:6" ht="15.75">
      <c r="B51" s="174" t="s">
        <v>275</v>
      </c>
      <c r="C51" s="241" t="s">
        <v>276</v>
      </c>
      <c r="D51" s="241"/>
      <c r="E51" s="241"/>
      <c r="F51" s="241"/>
    </row>
    <row r="52" spans="2:6" ht="15.75">
      <c r="B52" s="174" t="s">
        <v>277</v>
      </c>
      <c r="C52" s="241" t="s">
        <v>278</v>
      </c>
      <c r="D52" s="241"/>
      <c r="E52" s="241"/>
      <c r="F52" s="241"/>
    </row>
    <row r="53" spans="2:6" ht="40.5" customHeight="1">
      <c r="B53" s="174" t="s">
        <v>279</v>
      </c>
      <c r="C53" s="241" t="s">
        <v>280</v>
      </c>
      <c r="D53" s="241"/>
      <c r="E53" s="241"/>
      <c r="F53" s="241"/>
    </row>
    <row r="54" spans="2:6" ht="15.75">
      <c r="B54" s="174" t="s">
        <v>281</v>
      </c>
      <c r="C54" s="241" t="s">
        <v>282</v>
      </c>
      <c r="D54" s="241"/>
      <c r="E54" s="241"/>
      <c r="F54" s="241"/>
    </row>
    <row r="55" spans="2:6" ht="15.75">
      <c r="B55" s="174" t="s">
        <v>318</v>
      </c>
      <c r="C55" s="241" t="s">
        <v>319</v>
      </c>
      <c r="D55" s="241"/>
      <c r="E55" s="241"/>
      <c r="F55" s="241"/>
    </row>
  </sheetData>
  <mergeCells count="10">
    <mergeCell ref="B1:F1"/>
    <mergeCell ref="C55:F55"/>
    <mergeCell ref="B2:F2"/>
    <mergeCell ref="B3:F3"/>
    <mergeCell ref="C49:F49"/>
    <mergeCell ref="C54:F54"/>
    <mergeCell ref="C50:F50"/>
    <mergeCell ref="C51:F51"/>
    <mergeCell ref="C52:F52"/>
    <mergeCell ref="C53:F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>
    <tabColor indexed="9"/>
  </sheetPr>
  <dimension ref="A1:L50"/>
  <sheetViews>
    <sheetView workbookViewId="0" topLeftCell="A1">
      <selection activeCell="E9" sqref="E9"/>
    </sheetView>
  </sheetViews>
  <sheetFormatPr defaultColWidth="9.140625" defaultRowHeight="12.75"/>
  <cols>
    <col min="1" max="1" width="38.421875" style="23" customWidth="1"/>
    <col min="2" max="3" width="8.28125" style="23" bestFit="1" customWidth="1"/>
    <col min="4" max="4" width="9.140625" style="23" customWidth="1"/>
    <col min="5" max="5" width="11.8515625" style="23" customWidth="1"/>
    <col min="6" max="6" width="11.28125" style="23" customWidth="1"/>
    <col min="7" max="7" width="11.421875" style="23" customWidth="1"/>
    <col min="8" max="8" width="11.28125" style="23" customWidth="1"/>
    <col min="9" max="16384" width="9.140625" style="23" customWidth="1"/>
  </cols>
  <sheetData>
    <row r="1" spans="1:8" ht="18">
      <c r="A1" s="203" t="s">
        <v>326</v>
      </c>
      <c r="B1" s="203"/>
      <c r="C1" s="203"/>
      <c r="D1" s="203"/>
      <c r="E1" s="203"/>
      <c r="F1" s="203"/>
      <c r="G1" s="203"/>
      <c r="H1" s="203"/>
    </row>
    <row r="2" spans="1:8" ht="16.5" customHeight="1">
      <c r="A2" s="259" t="s">
        <v>325</v>
      </c>
      <c r="B2" s="259"/>
      <c r="C2" s="259"/>
      <c r="D2" s="259"/>
      <c r="E2" s="259"/>
      <c r="F2" s="259"/>
      <c r="G2" s="259"/>
      <c r="H2" s="259"/>
    </row>
    <row r="3" spans="1:8" ht="12.75">
      <c r="A3" s="260" t="s">
        <v>64</v>
      </c>
      <c r="B3" s="260"/>
      <c r="C3" s="260"/>
      <c r="D3" s="260"/>
      <c r="E3" s="260"/>
      <c r="F3" s="260"/>
      <c r="G3" s="260"/>
      <c r="H3" s="260"/>
    </row>
    <row r="4" spans="1:8" ht="12.75">
      <c r="A4" s="187"/>
      <c r="B4" s="187"/>
      <c r="C4" s="187"/>
      <c r="D4" s="187"/>
      <c r="E4" s="187"/>
      <c r="F4" s="187"/>
      <c r="G4" s="187"/>
      <c r="H4" s="187"/>
    </row>
    <row r="5" spans="1:9" ht="29.25">
      <c r="A5" s="149"/>
      <c r="B5" s="150" t="s">
        <v>222</v>
      </c>
      <c r="C5" s="150" t="s">
        <v>221</v>
      </c>
      <c r="D5" s="150" t="s">
        <v>220</v>
      </c>
      <c r="E5" s="150" t="s">
        <v>219</v>
      </c>
      <c r="F5" s="150" t="s">
        <v>134</v>
      </c>
      <c r="G5" s="150" t="s">
        <v>135</v>
      </c>
      <c r="H5" s="150" t="s">
        <v>136</v>
      </c>
      <c r="I5" s="141"/>
    </row>
    <row r="6" spans="1:9" ht="15">
      <c r="A6" s="21" t="s">
        <v>65</v>
      </c>
      <c r="B6" s="227">
        <v>380</v>
      </c>
      <c r="C6" s="227">
        <v>396</v>
      </c>
      <c r="D6" s="142">
        <v>410</v>
      </c>
      <c r="E6" s="142">
        <v>613.445</v>
      </c>
      <c r="F6" s="228">
        <v>0.042105263157894736</v>
      </c>
      <c r="G6" s="65">
        <v>0.03535353535353535</v>
      </c>
      <c r="H6" s="229">
        <v>0.49620731707317084</v>
      </c>
      <c r="I6" s="145"/>
    </row>
    <row r="7" spans="1:9" ht="15">
      <c r="A7" s="21" t="s">
        <v>29</v>
      </c>
      <c r="B7" s="227">
        <v>626</v>
      </c>
      <c r="C7" s="227">
        <v>664</v>
      </c>
      <c r="D7" s="142">
        <v>618</v>
      </c>
      <c r="E7" s="142">
        <v>975.301</v>
      </c>
      <c r="F7" s="228">
        <v>0.06070287539936102</v>
      </c>
      <c r="G7" s="65">
        <v>-0.06927710843373494</v>
      </c>
      <c r="H7" s="229">
        <v>0.5781569579288026</v>
      </c>
      <c r="I7" s="145"/>
    </row>
    <row r="8" spans="1:9" ht="16.5" customHeight="1">
      <c r="A8" s="21" t="s">
        <v>96</v>
      </c>
      <c r="B8" s="227">
        <v>422</v>
      </c>
      <c r="C8" s="227">
        <v>421</v>
      </c>
      <c r="D8" s="142">
        <v>421</v>
      </c>
      <c r="E8" s="142">
        <v>448.92</v>
      </c>
      <c r="F8" s="228">
        <v>-0.002369668246445498</v>
      </c>
      <c r="G8" s="65">
        <v>0</v>
      </c>
      <c r="H8" s="229">
        <v>0.06631828978622331</v>
      </c>
      <c r="I8" s="145"/>
    </row>
    <row r="9" spans="1:9" ht="18" customHeight="1">
      <c r="A9" s="21" t="s">
        <v>48</v>
      </c>
      <c r="B9" s="227">
        <v>29793</v>
      </c>
      <c r="C9" s="227">
        <v>32774</v>
      </c>
      <c r="D9" s="142">
        <v>34924</v>
      </c>
      <c r="E9" s="142">
        <v>45157.339</v>
      </c>
      <c r="F9" s="228">
        <v>0.10005706038331151</v>
      </c>
      <c r="G9" s="65">
        <v>0.06560078110697504</v>
      </c>
      <c r="H9" s="229">
        <v>0.29301738059786964</v>
      </c>
      <c r="I9" s="145"/>
    </row>
    <row r="10" spans="1:9" ht="15">
      <c r="A10" s="21" t="s">
        <v>94</v>
      </c>
      <c r="B10" s="227">
        <v>43957</v>
      </c>
      <c r="C10" s="227">
        <v>50443</v>
      </c>
      <c r="D10" s="142">
        <v>54341</v>
      </c>
      <c r="E10" s="142">
        <v>74513.464</v>
      </c>
      <c r="F10" s="228">
        <v>0.14755329071592693</v>
      </c>
      <c r="G10" s="65">
        <v>0.0772753404833178</v>
      </c>
      <c r="H10" s="229">
        <v>0.3712199628273312</v>
      </c>
      <c r="I10" s="145"/>
    </row>
    <row r="11" spans="1:9" ht="15">
      <c r="A11" s="21" t="s">
        <v>109</v>
      </c>
      <c r="B11" s="227" t="s">
        <v>73</v>
      </c>
      <c r="C11" s="227" t="s">
        <v>73</v>
      </c>
      <c r="D11" s="142">
        <v>2</v>
      </c>
      <c r="E11" s="142">
        <v>2</v>
      </c>
      <c r="F11" s="228"/>
      <c r="G11" s="65"/>
      <c r="H11" s="229">
        <v>0</v>
      </c>
      <c r="I11" s="144"/>
    </row>
    <row r="12" spans="1:9" ht="15">
      <c r="A12" s="21" t="s">
        <v>218</v>
      </c>
      <c r="B12" s="227" t="s">
        <v>73</v>
      </c>
      <c r="C12" s="227" t="s">
        <v>73</v>
      </c>
      <c r="D12" s="142">
        <v>4398</v>
      </c>
      <c r="E12" s="142">
        <v>3944</v>
      </c>
      <c r="F12" s="228"/>
      <c r="G12" s="65"/>
      <c r="H12" s="229">
        <v>-0.10322874033651659</v>
      </c>
      <c r="I12" s="144"/>
    </row>
    <row r="13" spans="1:9" ht="17.25" customHeight="1">
      <c r="A13" s="151" t="s">
        <v>66</v>
      </c>
      <c r="B13" s="230">
        <v>1531</v>
      </c>
      <c r="C13" s="230">
        <v>1733</v>
      </c>
      <c r="D13" s="152">
        <v>1419</v>
      </c>
      <c r="E13" s="152">
        <v>1266</v>
      </c>
      <c r="F13" s="231">
        <v>0.131939908556499</v>
      </c>
      <c r="G13" s="232">
        <v>-0.18118869013271782</v>
      </c>
      <c r="H13" s="233">
        <v>-0.10782241014799154</v>
      </c>
      <c r="I13" s="145"/>
    </row>
    <row r="14" spans="1:9" ht="15">
      <c r="A14" s="21" t="s">
        <v>31</v>
      </c>
      <c r="B14" s="227">
        <v>12347</v>
      </c>
      <c r="C14" s="227">
        <v>13295</v>
      </c>
      <c r="D14" s="142">
        <v>14190</v>
      </c>
      <c r="E14" s="142">
        <v>14969.558</v>
      </c>
      <c r="F14" s="228">
        <v>0.07677978456305175</v>
      </c>
      <c r="G14" s="65">
        <v>0.06731854080481384</v>
      </c>
      <c r="H14" s="229">
        <v>0.05493713883016215</v>
      </c>
      <c r="I14" s="145"/>
    </row>
    <row r="15" spans="1:12" ht="15">
      <c r="A15" s="21" t="s">
        <v>67</v>
      </c>
      <c r="B15" s="227">
        <v>5038</v>
      </c>
      <c r="C15" s="227">
        <v>5308</v>
      </c>
      <c r="D15" s="142">
        <v>6392</v>
      </c>
      <c r="E15" s="142">
        <v>10470.68</v>
      </c>
      <c r="F15" s="228">
        <v>0.053592695514092896</v>
      </c>
      <c r="G15" s="65">
        <v>0.20422004521477016</v>
      </c>
      <c r="H15" s="229">
        <v>0.6380913642052566</v>
      </c>
      <c r="I15" s="145"/>
      <c r="L15" s="23" t="s">
        <v>105</v>
      </c>
    </row>
    <row r="16" spans="1:9" ht="15">
      <c r="A16" s="21" t="s">
        <v>68</v>
      </c>
      <c r="B16" s="227">
        <v>9115</v>
      </c>
      <c r="C16" s="227">
        <v>9009</v>
      </c>
      <c r="D16" s="142">
        <v>8953</v>
      </c>
      <c r="E16" s="142">
        <v>1333.264</v>
      </c>
      <c r="F16" s="228">
        <v>-0.011629182665935272</v>
      </c>
      <c r="G16" s="65">
        <v>-0.006216006216006216</v>
      </c>
      <c r="H16" s="229">
        <v>-0.8510818719982128</v>
      </c>
      <c r="I16" s="145"/>
    </row>
    <row r="17" spans="1:9" ht="15">
      <c r="A17" s="21" t="s">
        <v>69</v>
      </c>
      <c r="B17" s="227">
        <v>210</v>
      </c>
      <c r="C17" s="227">
        <v>175</v>
      </c>
      <c r="D17" s="142">
        <v>176</v>
      </c>
      <c r="E17" s="142">
        <v>180.105</v>
      </c>
      <c r="F17" s="228">
        <v>-0.16666666666666666</v>
      </c>
      <c r="G17" s="65">
        <v>0.005714285714285714</v>
      </c>
      <c r="H17" s="229">
        <v>0.023323863636363577</v>
      </c>
      <c r="I17" s="144"/>
    </row>
    <row r="18" spans="1:9" ht="15">
      <c r="A18" s="21" t="s">
        <v>70</v>
      </c>
      <c r="B18" s="227">
        <v>211</v>
      </c>
      <c r="C18" s="227">
        <v>225</v>
      </c>
      <c r="D18" s="142">
        <v>550</v>
      </c>
      <c r="E18" s="142">
        <v>369.267</v>
      </c>
      <c r="F18" s="228">
        <v>0.06635071090047394</v>
      </c>
      <c r="G18" s="65">
        <v>1.4444444444444444</v>
      </c>
      <c r="H18" s="229">
        <v>-0.32860545454545453</v>
      </c>
      <c r="I18" s="145"/>
    </row>
    <row r="19" spans="1:9" ht="15">
      <c r="A19" s="21" t="s">
        <v>23</v>
      </c>
      <c r="B19" s="227">
        <v>20</v>
      </c>
      <c r="C19" s="227">
        <v>47</v>
      </c>
      <c r="D19" s="142">
        <v>80</v>
      </c>
      <c r="E19" s="142">
        <v>91.306</v>
      </c>
      <c r="F19" s="228">
        <v>1.35</v>
      </c>
      <c r="G19" s="65">
        <v>0.7021276595744681</v>
      </c>
      <c r="H19" s="229">
        <v>0.14132499999999998</v>
      </c>
      <c r="I19" s="145"/>
    </row>
    <row r="20" spans="1:9" ht="15">
      <c r="A20" s="21" t="s">
        <v>71</v>
      </c>
      <c r="B20" s="227">
        <v>3811</v>
      </c>
      <c r="C20" s="227">
        <v>3706</v>
      </c>
      <c r="D20" s="142">
        <v>3442</v>
      </c>
      <c r="E20" s="142">
        <v>3856</v>
      </c>
      <c r="F20" s="228">
        <v>-0.027551823668328524</v>
      </c>
      <c r="G20" s="65">
        <v>-0.07123583378305451</v>
      </c>
      <c r="H20" s="229">
        <v>0.12027890761185357</v>
      </c>
      <c r="I20" s="144"/>
    </row>
    <row r="21" spans="1:9" ht="15">
      <c r="A21" s="146" t="s">
        <v>72</v>
      </c>
      <c r="B21" s="227" t="s">
        <v>73</v>
      </c>
      <c r="C21" s="227" t="s">
        <v>73</v>
      </c>
      <c r="D21" s="142">
        <v>5</v>
      </c>
      <c r="E21" s="142">
        <v>2</v>
      </c>
      <c r="F21" s="228"/>
      <c r="G21" s="65"/>
      <c r="H21" s="229">
        <v>-0.6</v>
      </c>
      <c r="I21" s="144"/>
    </row>
    <row r="22" spans="1:9" ht="15">
      <c r="A22" s="21" t="s">
        <v>74</v>
      </c>
      <c r="B22" s="227">
        <v>8708</v>
      </c>
      <c r="C22" s="227">
        <v>7755</v>
      </c>
      <c r="D22" s="142">
        <v>8571</v>
      </c>
      <c r="E22" s="142">
        <v>10225</v>
      </c>
      <c r="F22" s="228">
        <v>-0.10943959577400092</v>
      </c>
      <c r="G22" s="65">
        <v>0.10522243713733076</v>
      </c>
      <c r="H22" s="229">
        <v>0.1929763154824408</v>
      </c>
      <c r="I22" s="145"/>
    </row>
    <row r="23" spans="1:9" ht="15">
      <c r="A23" s="21" t="s">
        <v>75</v>
      </c>
      <c r="B23" s="227" t="s">
        <v>73</v>
      </c>
      <c r="C23" s="227" t="s">
        <v>73</v>
      </c>
      <c r="D23" s="142">
        <v>629</v>
      </c>
      <c r="E23" s="142">
        <v>1190</v>
      </c>
      <c r="F23" s="228"/>
      <c r="G23" s="65"/>
      <c r="H23" s="229">
        <v>0.8918918918918919</v>
      </c>
      <c r="I23" s="144"/>
    </row>
    <row r="24" spans="1:9" ht="15">
      <c r="A24" s="21" t="s">
        <v>76</v>
      </c>
      <c r="B24" s="227">
        <v>656</v>
      </c>
      <c r="C24" s="227">
        <v>645</v>
      </c>
      <c r="D24" s="142">
        <v>574</v>
      </c>
      <c r="E24" s="142">
        <v>210</v>
      </c>
      <c r="F24" s="228">
        <v>-0.01676829268292683</v>
      </c>
      <c r="G24" s="65">
        <v>-0.11007751937984496</v>
      </c>
      <c r="H24" s="229">
        <v>-0.6341463414634146</v>
      </c>
      <c r="I24" s="145"/>
    </row>
    <row r="25" spans="1:9" ht="15">
      <c r="A25" s="21" t="s">
        <v>77</v>
      </c>
      <c r="B25" s="227">
        <v>10</v>
      </c>
      <c r="C25" s="227">
        <v>11</v>
      </c>
      <c r="D25" s="142">
        <v>13</v>
      </c>
      <c r="E25" s="142">
        <v>14</v>
      </c>
      <c r="F25" s="228">
        <v>0.1</v>
      </c>
      <c r="G25" s="65">
        <v>0.18181818181818182</v>
      </c>
      <c r="H25" s="229">
        <v>0.07692307692307693</v>
      </c>
      <c r="I25" s="144"/>
    </row>
    <row r="26" spans="1:9" ht="15">
      <c r="A26" s="21" t="s">
        <v>34</v>
      </c>
      <c r="B26" s="227">
        <v>472</v>
      </c>
      <c r="C26" s="227">
        <v>652</v>
      </c>
      <c r="D26" s="142">
        <v>673</v>
      </c>
      <c r="E26" s="142">
        <v>481</v>
      </c>
      <c r="F26" s="228">
        <v>0.3813559322033898</v>
      </c>
      <c r="G26" s="65">
        <v>0.032208588957055216</v>
      </c>
      <c r="H26" s="229">
        <v>-0.2852897473997028</v>
      </c>
      <c r="I26" s="145"/>
    </row>
    <row r="27" spans="1:9" ht="15">
      <c r="A27" s="21" t="s">
        <v>78</v>
      </c>
      <c r="B27" s="227">
        <v>7008</v>
      </c>
      <c r="C27" s="227">
        <v>7129</v>
      </c>
      <c r="D27" s="142">
        <v>6704</v>
      </c>
      <c r="E27" s="142">
        <v>7033</v>
      </c>
      <c r="F27" s="228">
        <v>0.017265981735159818</v>
      </c>
      <c r="G27" s="65">
        <v>-0.05961565436947679</v>
      </c>
      <c r="H27" s="229">
        <v>0.049075178997613364</v>
      </c>
      <c r="I27" s="144"/>
    </row>
    <row r="28" spans="1:9" ht="15">
      <c r="A28" s="21" t="s">
        <v>79</v>
      </c>
      <c r="B28" s="227">
        <v>793</v>
      </c>
      <c r="C28" s="227">
        <v>795</v>
      </c>
      <c r="D28" s="142">
        <v>933</v>
      </c>
      <c r="E28" s="142">
        <v>1363</v>
      </c>
      <c r="F28" s="228">
        <v>0.0025220680958385876</v>
      </c>
      <c r="G28" s="65">
        <v>0.17358490566037735</v>
      </c>
      <c r="H28" s="229">
        <v>0.4608788853161844</v>
      </c>
      <c r="I28" s="145"/>
    </row>
    <row r="29" spans="1:9" ht="15">
      <c r="A29" s="21" t="s">
        <v>3</v>
      </c>
      <c r="B29" s="227">
        <v>12017</v>
      </c>
      <c r="C29" s="227">
        <v>14347</v>
      </c>
      <c r="D29" s="142">
        <v>16540</v>
      </c>
      <c r="E29" s="142">
        <v>20819</v>
      </c>
      <c r="F29" s="228">
        <v>0.19389198635266705</v>
      </c>
      <c r="G29" s="65">
        <v>0.15285425524499896</v>
      </c>
      <c r="H29" s="229">
        <v>0.2587061668681983</v>
      </c>
      <c r="I29" s="145"/>
    </row>
    <row r="30" spans="1:9" ht="15">
      <c r="A30" s="21" t="s">
        <v>80</v>
      </c>
      <c r="B30" s="227">
        <v>2581</v>
      </c>
      <c r="C30" s="227">
        <v>1278</v>
      </c>
      <c r="D30" s="142">
        <v>1229</v>
      </c>
      <c r="E30" s="142">
        <v>2319</v>
      </c>
      <c r="F30" s="228">
        <v>-0.5048430840759396</v>
      </c>
      <c r="G30" s="65">
        <v>-0.03834115805946792</v>
      </c>
      <c r="H30" s="229">
        <v>0.886899918633035</v>
      </c>
      <c r="I30" s="145"/>
    </row>
    <row r="31" spans="1:9" ht="15">
      <c r="A31" s="21" t="s">
        <v>46</v>
      </c>
      <c r="B31" s="227">
        <v>40943</v>
      </c>
      <c r="C31" s="227">
        <v>48562</v>
      </c>
      <c r="D31" s="142">
        <v>51043</v>
      </c>
      <c r="E31" s="142">
        <v>61660</v>
      </c>
      <c r="F31" s="228">
        <v>0.1860879759665877</v>
      </c>
      <c r="G31" s="65">
        <v>0.05108932910506157</v>
      </c>
      <c r="H31" s="229">
        <v>0.20800109711419784</v>
      </c>
      <c r="I31" s="145"/>
    </row>
    <row r="32" spans="1:9" ht="15">
      <c r="A32" s="21" t="s">
        <v>35</v>
      </c>
      <c r="B32" s="227">
        <v>196</v>
      </c>
      <c r="C32" s="227">
        <v>222</v>
      </c>
      <c r="D32" s="142">
        <v>224</v>
      </c>
      <c r="E32" s="142">
        <v>239</v>
      </c>
      <c r="F32" s="228">
        <v>0.1326530612244898</v>
      </c>
      <c r="G32" s="65">
        <v>0.009009009009009009</v>
      </c>
      <c r="H32" s="229">
        <v>0.06696428571428571</v>
      </c>
      <c r="I32" s="145"/>
    </row>
    <row r="33" spans="1:9" ht="15">
      <c r="A33" s="21" t="s">
        <v>81</v>
      </c>
      <c r="B33" s="227">
        <v>4383</v>
      </c>
      <c r="C33" s="227">
        <v>4591</v>
      </c>
      <c r="D33" s="142">
        <v>4320</v>
      </c>
      <c r="E33" s="142">
        <v>3747</v>
      </c>
      <c r="F33" s="228">
        <v>0.04745608031028976</v>
      </c>
      <c r="G33" s="65">
        <v>-0.05902853408843389</v>
      </c>
      <c r="H33" s="229">
        <v>-0.1326388888888889</v>
      </c>
      <c r="I33" s="145"/>
    </row>
    <row r="34" spans="1:9" ht="15">
      <c r="A34" s="21" t="s">
        <v>42</v>
      </c>
      <c r="B34" s="227">
        <v>7048</v>
      </c>
      <c r="C34" s="227">
        <v>7621</v>
      </c>
      <c r="D34" s="142">
        <v>7223</v>
      </c>
      <c r="E34" s="142">
        <v>7878</v>
      </c>
      <c r="F34" s="228">
        <v>0.08129965947786606</v>
      </c>
      <c r="G34" s="65">
        <v>-0.05222411756987272</v>
      </c>
      <c r="H34" s="229">
        <v>0.09068254188010522</v>
      </c>
      <c r="I34" s="144"/>
    </row>
    <row r="35" spans="1:9" ht="15">
      <c r="A35" s="21" t="s">
        <v>25</v>
      </c>
      <c r="B35" s="227">
        <v>36</v>
      </c>
      <c r="C35" s="227">
        <v>42</v>
      </c>
      <c r="D35" s="142">
        <v>48</v>
      </c>
      <c r="E35" s="142">
        <v>62</v>
      </c>
      <c r="F35" s="228">
        <v>0.16666666666666666</v>
      </c>
      <c r="G35" s="65">
        <v>0.14285714285714285</v>
      </c>
      <c r="H35" s="229">
        <v>0.2916666666666667</v>
      </c>
      <c r="I35" s="145"/>
    </row>
    <row r="36" spans="1:9" ht="15">
      <c r="A36" s="21" t="s">
        <v>82</v>
      </c>
      <c r="B36" s="227">
        <v>2127</v>
      </c>
      <c r="C36" s="227">
        <v>2479</v>
      </c>
      <c r="D36" s="142">
        <v>3144</v>
      </c>
      <c r="E36" s="142">
        <v>5415</v>
      </c>
      <c r="F36" s="228">
        <v>0.16549130230371414</v>
      </c>
      <c r="G36" s="65">
        <v>0.2682533279548205</v>
      </c>
      <c r="H36" s="229">
        <v>0.7223282442748091</v>
      </c>
      <c r="I36" s="147"/>
    </row>
    <row r="37" spans="1:9" ht="15">
      <c r="A37" s="12" t="s">
        <v>83</v>
      </c>
      <c r="B37" s="234" t="s">
        <v>73</v>
      </c>
      <c r="C37" s="234" t="s">
        <v>73</v>
      </c>
      <c r="D37" s="163">
        <v>26</v>
      </c>
      <c r="E37" s="163">
        <v>31</v>
      </c>
      <c r="F37" s="235"/>
      <c r="G37" s="68"/>
      <c r="H37" s="236">
        <v>0.19230769230769232</v>
      </c>
      <c r="I37" s="143"/>
    </row>
    <row r="38" spans="1:9" ht="15">
      <c r="A38" s="146" t="s">
        <v>85</v>
      </c>
      <c r="B38" s="227">
        <v>212413</v>
      </c>
      <c r="C38" s="227">
        <v>231631</v>
      </c>
      <c r="D38" s="142">
        <v>252361</v>
      </c>
      <c r="E38" s="142">
        <v>280879</v>
      </c>
      <c r="F38" s="228">
        <v>0.09047468846068743</v>
      </c>
      <c r="G38" s="65">
        <v>0.08949579287746459</v>
      </c>
      <c r="H38" s="229">
        <v>0.11300478283094456</v>
      </c>
      <c r="I38" s="145"/>
    </row>
    <row r="39" spans="1:9" ht="15">
      <c r="A39" s="146" t="s">
        <v>84</v>
      </c>
      <c r="B39" s="227">
        <v>895843</v>
      </c>
      <c r="C39" s="227">
        <v>959964</v>
      </c>
      <c r="D39" s="142">
        <v>1042351</v>
      </c>
      <c r="E39" s="142">
        <v>1276137.154</v>
      </c>
      <c r="F39" s="228">
        <v>0.0715761578758778</v>
      </c>
      <c r="G39" s="65">
        <v>0.08582301002954278</v>
      </c>
      <c r="H39" s="229">
        <v>0.224287360015964</v>
      </c>
      <c r="I39" s="147"/>
    </row>
    <row r="40" spans="1:9" ht="15">
      <c r="A40" s="170" t="s">
        <v>86</v>
      </c>
      <c r="B40" s="237">
        <v>0.2371</v>
      </c>
      <c r="C40" s="237">
        <v>0.2413</v>
      </c>
      <c r="D40" s="238">
        <v>0.2421</v>
      </c>
      <c r="E40" s="238">
        <v>0.2201</v>
      </c>
      <c r="F40" s="235">
        <v>0.004</v>
      </c>
      <c r="G40" s="235">
        <v>0.001</v>
      </c>
      <c r="H40" s="235">
        <v>-0.022</v>
      </c>
      <c r="I40" s="145"/>
    </row>
    <row r="41" spans="1:8" ht="18">
      <c r="A41" s="148"/>
      <c r="B41" s="239"/>
      <c r="C41" s="239"/>
      <c r="D41" s="239"/>
      <c r="E41" s="239"/>
      <c r="F41" s="239"/>
      <c r="G41" s="239"/>
      <c r="H41" s="239"/>
    </row>
    <row r="42" spans="1:8" ht="32.25" customHeight="1">
      <c r="A42" s="173" t="s">
        <v>312</v>
      </c>
      <c r="B42" s="198" t="s">
        <v>313</v>
      </c>
      <c r="C42" s="198"/>
      <c r="D42" s="198"/>
      <c r="E42" s="198"/>
      <c r="F42" s="198"/>
      <c r="G42" s="198"/>
      <c r="H42" s="198"/>
    </row>
    <row r="43" spans="1:8" ht="17.25" customHeight="1">
      <c r="A43" s="173" t="s">
        <v>314</v>
      </c>
      <c r="B43" s="198" t="s">
        <v>315</v>
      </c>
      <c r="C43" s="198"/>
      <c r="D43" s="198"/>
      <c r="E43" s="198"/>
      <c r="F43" s="198"/>
      <c r="G43" s="198"/>
      <c r="H43" s="198"/>
    </row>
    <row r="44" spans="1:8" ht="13.5" customHeight="1">
      <c r="A44" s="174" t="s">
        <v>316</v>
      </c>
      <c r="B44" s="180" t="s">
        <v>317</v>
      </c>
      <c r="C44" s="180"/>
      <c r="D44" s="180"/>
      <c r="E44" s="180"/>
      <c r="F44" s="180"/>
      <c r="G44" s="180"/>
      <c r="H44" s="180"/>
    </row>
    <row r="50" ht="12.75">
      <c r="I50" s="173" t="s">
        <v>105</v>
      </c>
    </row>
  </sheetData>
  <mergeCells count="5">
    <mergeCell ref="B43:H43"/>
    <mergeCell ref="A1:H1"/>
    <mergeCell ref="A2:H2"/>
    <mergeCell ref="A3:H3"/>
    <mergeCell ref="B42:H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X81"/>
  <sheetViews>
    <sheetView workbookViewId="0" topLeftCell="A49">
      <selection activeCell="C71" sqref="C71:G71"/>
    </sheetView>
  </sheetViews>
  <sheetFormatPr defaultColWidth="9.140625" defaultRowHeight="12.75"/>
  <cols>
    <col min="1" max="1" width="9.140625" style="2" customWidth="1"/>
    <col min="2" max="2" width="38.421875" style="1" bestFit="1" customWidth="1"/>
    <col min="3" max="3" width="6.7109375" style="2" bestFit="1" customWidth="1"/>
    <col min="4" max="4" width="6.421875" style="2" bestFit="1" customWidth="1"/>
    <col min="5" max="5" width="7.421875" style="2" bestFit="1" customWidth="1"/>
    <col min="6" max="7" width="6.7109375" style="2" bestFit="1" customWidth="1"/>
    <col min="8" max="8" width="7.421875" style="2" bestFit="1" customWidth="1"/>
    <col min="9" max="11" width="9.140625" style="2" customWidth="1"/>
    <col min="12" max="12" width="15.00390625" style="2" customWidth="1"/>
    <col min="13" max="16384" width="9.140625" style="2" customWidth="1"/>
  </cols>
  <sheetData>
    <row r="1" spans="2:7" ht="15">
      <c r="B1" s="240" t="s">
        <v>321</v>
      </c>
      <c r="C1" s="240"/>
      <c r="D1" s="240"/>
      <c r="E1" s="240"/>
      <c r="F1" s="240"/>
      <c r="G1" s="240"/>
    </row>
    <row r="2" spans="2:8" ht="15">
      <c r="B2" s="245" t="s">
        <v>294</v>
      </c>
      <c r="C2" s="245"/>
      <c r="D2" s="245"/>
      <c r="E2" s="245"/>
      <c r="F2" s="245"/>
      <c r="G2" s="245"/>
      <c r="H2" s="245"/>
    </row>
    <row r="3" spans="2:8" ht="15">
      <c r="B3" s="246" t="s">
        <v>320</v>
      </c>
      <c r="C3" s="246"/>
      <c r="D3" s="246"/>
      <c r="E3" s="246"/>
      <c r="F3" s="246"/>
      <c r="G3" s="246"/>
      <c r="H3" s="246"/>
    </row>
    <row r="4" spans="2:8" ht="15">
      <c r="B4" s="11"/>
      <c r="C4" s="248" t="s">
        <v>18</v>
      </c>
      <c r="D4" s="248"/>
      <c r="E4" s="249"/>
      <c r="F4" s="250" t="s">
        <v>19</v>
      </c>
      <c r="G4" s="248"/>
      <c r="H4" s="248"/>
    </row>
    <row r="5" spans="2:8" ht="15">
      <c r="B5" s="12"/>
      <c r="C5" s="13">
        <v>2007</v>
      </c>
      <c r="D5" s="13">
        <v>2008</v>
      </c>
      <c r="E5" s="15">
        <v>2009</v>
      </c>
      <c r="F5" s="13">
        <v>2007</v>
      </c>
      <c r="G5" s="13">
        <v>2008</v>
      </c>
      <c r="H5" s="13">
        <v>2009</v>
      </c>
    </row>
    <row r="6" spans="2:8" ht="15">
      <c r="B6" s="11" t="s">
        <v>14</v>
      </c>
      <c r="C6" s="16">
        <v>6.4</v>
      </c>
      <c r="D6" s="16">
        <v>2.1</v>
      </c>
      <c r="E6" s="17">
        <v>-12.2</v>
      </c>
      <c r="F6" s="18">
        <v>6.1</v>
      </c>
      <c r="G6" s="18">
        <v>2.2</v>
      </c>
      <c r="H6" s="18">
        <v>-12.9</v>
      </c>
    </row>
    <row r="7" spans="2:8" ht="15">
      <c r="B7" s="11" t="s">
        <v>0</v>
      </c>
      <c r="C7" s="16">
        <v>6.7</v>
      </c>
      <c r="D7" s="16">
        <v>5.8</v>
      </c>
      <c r="E7" s="17">
        <v>-13.9</v>
      </c>
      <c r="F7" s="18">
        <v>1.1</v>
      </c>
      <c r="G7" s="18">
        <v>-3.7</v>
      </c>
      <c r="H7" s="18">
        <v>-16.5</v>
      </c>
    </row>
    <row r="8" spans="2:8" ht="16.5" customHeight="1">
      <c r="B8" s="11" t="s">
        <v>87</v>
      </c>
      <c r="C8" s="16">
        <v>4</v>
      </c>
      <c r="D8" s="16">
        <v>-0.1</v>
      </c>
      <c r="E8" s="17">
        <v>-14.8</v>
      </c>
      <c r="F8" s="18">
        <v>4.1</v>
      </c>
      <c r="G8" s="18">
        <v>-0.8</v>
      </c>
      <c r="H8" s="18">
        <v>-14.5</v>
      </c>
    </row>
    <row r="9" spans="2:8" ht="15">
      <c r="B9" s="11" t="s">
        <v>15</v>
      </c>
      <c r="C9" s="16">
        <v>4.8</v>
      </c>
      <c r="D9" s="16">
        <v>0.7</v>
      </c>
      <c r="E9" s="17">
        <v>-5.6</v>
      </c>
      <c r="F9" s="18">
        <v>13.8</v>
      </c>
      <c r="G9" s="18">
        <v>14.1</v>
      </c>
      <c r="H9" s="18">
        <v>-5.6</v>
      </c>
    </row>
    <row r="10" spans="2:8" ht="15">
      <c r="B10" s="11" t="s">
        <v>16</v>
      </c>
      <c r="C10" s="16">
        <v>4.5</v>
      </c>
      <c r="D10" s="16">
        <v>2.3</v>
      </c>
      <c r="E10" s="17">
        <v>-4.9</v>
      </c>
      <c r="F10" s="18">
        <v>14.6</v>
      </c>
      <c r="G10" s="18">
        <v>14.6</v>
      </c>
      <c r="H10" s="18">
        <v>-10.6</v>
      </c>
    </row>
    <row r="11" spans="2:8" ht="15">
      <c r="B11" s="12" t="s">
        <v>17</v>
      </c>
      <c r="C11" s="19">
        <v>11.7</v>
      </c>
      <c r="D11" s="19">
        <v>5.5</v>
      </c>
      <c r="E11" s="20">
        <v>-11.1</v>
      </c>
      <c r="F11" s="19">
        <v>8.2</v>
      </c>
      <c r="G11" s="19">
        <v>4.7</v>
      </c>
      <c r="H11" s="19">
        <v>-7.9</v>
      </c>
    </row>
    <row r="12" spans="3:8" ht="15">
      <c r="C12" s="3"/>
      <c r="D12" s="3"/>
      <c r="E12" s="3"/>
      <c r="F12" s="3"/>
      <c r="G12" s="3"/>
      <c r="H12" s="3"/>
    </row>
    <row r="13" spans="2:8" ht="29.25" customHeight="1">
      <c r="B13" s="247" t="s">
        <v>295</v>
      </c>
      <c r="C13" s="247"/>
      <c r="D13" s="247"/>
      <c r="E13" s="247"/>
      <c r="F13" s="247"/>
      <c r="G13" s="247"/>
      <c r="H13" s="247"/>
    </row>
    <row r="14" spans="2:8" ht="45" customHeight="1">
      <c r="B14" s="179"/>
      <c r="C14" s="179"/>
      <c r="D14" s="179"/>
      <c r="E14" s="179"/>
      <c r="F14" s="179"/>
      <c r="G14" s="179"/>
      <c r="H14" s="179"/>
    </row>
    <row r="15" spans="2:24" ht="15">
      <c r="B15" s="240" t="s">
        <v>322</v>
      </c>
      <c r="C15" s="240"/>
      <c r="D15" s="240"/>
      <c r="E15" s="240"/>
      <c r="F15" s="240"/>
      <c r="G15" s="240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2:24" ht="15">
      <c r="B16" s="242" t="s">
        <v>283</v>
      </c>
      <c r="C16" s="242"/>
      <c r="D16" s="242"/>
      <c r="E16" s="242"/>
      <c r="F16" s="242"/>
      <c r="G16" s="242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2:24" ht="15">
      <c r="B17" s="251" t="s">
        <v>323</v>
      </c>
      <c r="C17" s="251"/>
      <c r="D17" s="251"/>
      <c r="E17" s="251"/>
      <c r="F17" s="251"/>
      <c r="G17" s="251"/>
      <c r="J17" s="4"/>
      <c r="K17" s="4"/>
      <c r="L17" s="4" t="s">
        <v>105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2:24" ht="17.25">
      <c r="B18" s="21"/>
      <c r="C18" s="248" t="s">
        <v>108</v>
      </c>
      <c r="D18" s="248"/>
      <c r="E18" s="248"/>
      <c r="F18" s="248"/>
      <c r="G18" s="248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2:24" ht="17.25">
      <c r="B19" s="169"/>
      <c r="C19" s="14">
        <v>2007</v>
      </c>
      <c r="D19" s="14">
        <v>2008</v>
      </c>
      <c r="E19" s="14">
        <v>2009</v>
      </c>
      <c r="F19" s="14" t="s">
        <v>263</v>
      </c>
      <c r="G19" s="14" t="s">
        <v>262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2:24" ht="17.25">
      <c r="B20" s="11" t="s">
        <v>209</v>
      </c>
      <c r="C20" s="5"/>
      <c r="D20" s="5"/>
      <c r="E20" s="5"/>
      <c r="F20" s="5"/>
      <c r="G20" s="5"/>
      <c r="J20" s="6"/>
      <c r="K20" s="6"/>
      <c r="L20" s="4"/>
      <c r="M20" s="7"/>
      <c r="N20" s="7"/>
      <c r="O20" s="7"/>
      <c r="P20" s="7"/>
      <c r="Q20" s="7"/>
      <c r="R20" s="7"/>
      <c r="S20" s="7"/>
      <c r="T20" s="4"/>
      <c r="U20" s="4"/>
      <c r="V20" s="4"/>
      <c r="W20" s="4"/>
      <c r="X20" s="4"/>
    </row>
    <row r="21" spans="2:24" ht="15">
      <c r="B21" s="87" t="s">
        <v>106</v>
      </c>
      <c r="C21" s="6">
        <v>25.814364167830472</v>
      </c>
      <c r="D21" s="6">
        <v>17.590301414755594</v>
      </c>
      <c r="E21" s="6">
        <v>-16.12303366186757</v>
      </c>
      <c r="F21" s="6">
        <v>12.665</v>
      </c>
      <c r="G21" s="6">
        <v>13.5</v>
      </c>
      <c r="I21" s="6"/>
      <c r="J21" s="6"/>
      <c r="K21" s="6"/>
      <c r="L21" s="4"/>
      <c r="M21" s="8"/>
      <c r="N21" s="8"/>
      <c r="O21" s="8"/>
      <c r="P21" s="8"/>
      <c r="Q21" s="8"/>
      <c r="R21" s="8"/>
      <c r="S21" s="8"/>
      <c r="T21" s="4"/>
      <c r="U21" s="4"/>
      <c r="V21" s="4"/>
      <c r="W21" s="4"/>
      <c r="X21" s="4"/>
    </row>
    <row r="22" spans="2:24" ht="15">
      <c r="B22" s="87" t="s">
        <v>94</v>
      </c>
      <c r="C22" s="6">
        <v>8.920292666576435</v>
      </c>
      <c r="D22" s="6">
        <v>5.5750261080743435</v>
      </c>
      <c r="E22" s="6">
        <v>-11.879066212416411</v>
      </c>
      <c r="F22" s="6">
        <v>13</v>
      </c>
      <c r="G22" s="6">
        <v>6.2999999999999945</v>
      </c>
      <c r="I22" s="6"/>
      <c r="J22" s="6"/>
      <c r="K22" s="6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2:24" ht="15">
      <c r="B23" s="87" t="s">
        <v>3</v>
      </c>
      <c r="C23" s="6">
        <v>14.22457072944352</v>
      </c>
      <c r="D23" s="6">
        <v>14.213928632766915</v>
      </c>
      <c r="E23" s="6">
        <v>-13.706362550508477</v>
      </c>
      <c r="F23" s="6">
        <v>12</v>
      </c>
      <c r="G23" s="6">
        <v>11</v>
      </c>
      <c r="I23" s="6"/>
      <c r="J23" s="6"/>
      <c r="K23" s="6"/>
      <c r="L23" s="4"/>
      <c r="M23" s="6"/>
      <c r="N23" s="6"/>
      <c r="O23" s="6"/>
      <c r="P23" s="6"/>
      <c r="Q23" s="6"/>
      <c r="R23" s="6"/>
      <c r="S23" s="6"/>
      <c r="T23" s="4"/>
      <c r="U23" s="4"/>
      <c r="V23" s="4"/>
      <c r="W23" s="4"/>
      <c r="X23" s="4"/>
    </row>
    <row r="24" spans="2:24" ht="15">
      <c r="B24" s="87" t="s">
        <v>2</v>
      </c>
      <c r="C24" s="6">
        <v>26.348856791242948</v>
      </c>
      <c r="D24" s="6">
        <v>29.927718254985393</v>
      </c>
      <c r="E24" s="6">
        <v>-24.933375787526924</v>
      </c>
      <c r="F24" s="6" t="s">
        <v>26</v>
      </c>
      <c r="G24" s="6" t="s">
        <v>26</v>
      </c>
      <c r="I24" s="6"/>
      <c r="J24" s="6"/>
      <c r="K24" s="6"/>
      <c r="L24" s="9"/>
      <c r="M24" s="6"/>
      <c r="N24" s="6"/>
      <c r="O24" s="6"/>
      <c r="P24" s="6"/>
      <c r="Q24" s="6"/>
      <c r="R24" s="6"/>
      <c r="S24" s="6"/>
      <c r="T24" s="4"/>
      <c r="U24" s="4"/>
      <c r="V24" s="4"/>
      <c r="W24" s="4"/>
      <c r="X24" s="4"/>
    </row>
    <row r="25" spans="2:24" ht="15">
      <c r="B25" s="87" t="s">
        <v>107</v>
      </c>
      <c r="C25" s="6">
        <v>10.148398714860862</v>
      </c>
      <c r="D25" s="6">
        <v>3.4064908722109433</v>
      </c>
      <c r="E25" s="6">
        <v>-20.18658516969599</v>
      </c>
      <c r="F25" s="6">
        <v>19.6</v>
      </c>
      <c r="G25" s="6">
        <v>8.5</v>
      </c>
      <c r="I25" s="6"/>
      <c r="J25" s="4"/>
      <c r="K25" s="4"/>
      <c r="L25" s="9"/>
      <c r="M25" s="6"/>
      <c r="N25" s="6"/>
      <c r="O25" s="6"/>
      <c r="P25" s="6"/>
      <c r="Q25" s="6"/>
      <c r="R25" s="6"/>
      <c r="S25" s="6"/>
      <c r="T25" s="4"/>
      <c r="U25" s="4"/>
      <c r="V25" s="4"/>
      <c r="W25" s="4"/>
      <c r="X25" s="4"/>
    </row>
    <row r="26" spans="2:24" ht="15">
      <c r="B26" s="11"/>
      <c r="J26" s="4"/>
      <c r="K26" s="4"/>
      <c r="L26" s="9"/>
      <c r="M26" s="6"/>
      <c r="N26" s="6"/>
      <c r="O26" s="6"/>
      <c r="P26" s="6"/>
      <c r="Q26" s="6"/>
      <c r="R26" s="6"/>
      <c r="S26" s="6"/>
      <c r="T26" s="4"/>
      <c r="U26" s="4"/>
      <c r="V26" s="4"/>
      <c r="W26" s="4"/>
      <c r="X26" s="4"/>
    </row>
    <row r="27" spans="2:24" ht="17.25">
      <c r="B27" s="11" t="s">
        <v>210</v>
      </c>
      <c r="C27" s="6">
        <v>33.06640797678938</v>
      </c>
      <c r="D27" s="6">
        <v>25.522118415639767</v>
      </c>
      <c r="E27" s="6">
        <v>-16.24655864666462</v>
      </c>
      <c r="F27" s="6">
        <v>20.292828022979908</v>
      </c>
      <c r="G27" s="6">
        <v>10.681788400313552</v>
      </c>
      <c r="J27" s="4"/>
      <c r="K27" s="4"/>
      <c r="L27" s="9"/>
      <c r="M27" s="6"/>
      <c r="N27" s="6"/>
      <c r="O27" s="6"/>
      <c r="P27" s="6"/>
      <c r="Q27" s="6"/>
      <c r="R27" s="6"/>
      <c r="S27" s="6"/>
      <c r="T27" s="4"/>
      <c r="U27" s="4"/>
      <c r="V27" s="4"/>
      <c r="W27" s="4"/>
      <c r="X27" s="4"/>
    </row>
    <row r="28" spans="1:24" ht="15">
      <c r="A28" s="4"/>
      <c r="B28" s="87" t="s">
        <v>20</v>
      </c>
      <c r="C28" s="6">
        <v>16.69023355599979</v>
      </c>
      <c r="D28" s="6">
        <v>-7.070031756643813</v>
      </c>
      <c r="E28" s="6">
        <v>-35.04136690647481</v>
      </c>
      <c r="F28" s="6">
        <v>5.21361131876954</v>
      </c>
      <c r="G28" s="6">
        <v>11.842105263157897</v>
      </c>
      <c r="H28" s="4"/>
      <c r="J28" s="4"/>
      <c r="K28" s="4"/>
      <c r="L28" s="9"/>
      <c r="M28" s="6"/>
      <c r="N28" s="6"/>
      <c r="O28" s="6"/>
      <c r="P28" s="6"/>
      <c r="Q28" s="6"/>
      <c r="R28" s="6"/>
      <c r="S28" s="6"/>
      <c r="T28" s="4"/>
      <c r="U28" s="4"/>
      <c r="V28" s="4"/>
      <c r="W28" s="4"/>
      <c r="X28" s="4"/>
    </row>
    <row r="29" spans="1:24" ht="15">
      <c r="A29" s="4"/>
      <c r="B29" s="87" t="s">
        <v>21</v>
      </c>
      <c r="C29" s="6">
        <v>63.42645951469888</v>
      </c>
      <c r="D29" s="6">
        <v>43.80351022365569</v>
      </c>
      <c r="E29" s="6">
        <v>-31.0246518014778</v>
      </c>
      <c r="F29" s="6">
        <v>31.773539114936877</v>
      </c>
      <c r="G29" s="6">
        <v>7.5539568345323715</v>
      </c>
      <c r="H29" s="4"/>
      <c r="J29" s="4"/>
      <c r="K29" s="4"/>
      <c r="L29" s="9"/>
      <c r="M29" s="6"/>
      <c r="N29" s="6"/>
      <c r="O29" s="6"/>
      <c r="P29" s="6"/>
      <c r="Q29" s="6"/>
      <c r="R29" s="6"/>
      <c r="S29" s="6"/>
      <c r="T29" s="4"/>
      <c r="U29" s="4"/>
      <c r="V29" s="4"/>
      <c r="W29" s="4"/>
      <c r="X29" s="4"/>
    </row>
    <row r="30" spans="1:24" ht="15">
      <c r="A30" s="4"/>
      <c r="B30" s="87" t="s">
        <v>22</v>
      </c>
      <c r="C30" s="6">
        <v>25.307669142378742</v>
      </c>
      <c r="D30" s="6">
        <v>16.266676879796684</v>
      </c>
      <c r="E30" s="6">
        <v>-22.027175674199228</v>
      </c>
      <c r="F30" s="6">
        <v>12.193127749441302</v>
      </c>
      <c r="G30" s="6">
        <v>14.312617702448204</v>
      </c>
      <c r="H30" s="4"/>
      <c r="J30" s="4"/>
      <c r="K30" s="4"/>
      <c r="L30" s="9"/>
      <c r="M30" s="6"/>
      <c r="N30" s="6"/>
      <c r="O30" s="6"/>
      <c r="P30" s="6"/>
      <c r="Q30" s="6"/>
      <c r="R30" s="6"/>
      <c r="S30" s="6"/>
      <c r="T30" s="4"/>
      <c r="U30" s="4"/>
      <c r="V30" s="4"/>
      <c r="W30" s="4"/>
      <c r="X30" s="4"/>
    </row>
    <row r="31" spans="1:24" ht="15">
      <c r="A31" s="4"/>
      <c r="B31" s="87" t="s">
        <v>23</v>
      </c>
      <c r="C31" s="6">
        <v>24.738209170123927</v>
      </c>
      <c r="D31" s="6">
        <v>48.850306423507696</v>
      </c>
      <c r="E31" s="6">
        <v>-38.91813859492761</v>
      </c>
      <c r="F31" s="6">
        <v>29.88752380247359</v>
      </c>
      <c r="G31" s="6">
        <v>12.78458844133099</v>
      </c>
      <c r="H31" s="4"/>
      <c r="J31" s="4"/>
      <c r="K31" s="4"/>
      <c r="L31" s="9"/>
      <c r="M31" s="6"/>
      <c r="N31" s="6"/>
      <c r="O31" s="6"/>
      <c r="P31" s="6"/>
      <c r="Q31" s="6"/>
      <c r="R31" s="6"/>
      <c r="S31" s="6"/>
      <c r="T31" s="4"/>
      <c r="U31" s="4"/>
      <c r="V31" s="4"/>
      <c r="W31" s="4"/>
      <c r="X31" s="4"/>
    </row>
    <row r="32" spans="1:24" ht="15">
      <c r="A32" s="4"/>
      <c r="B32" s="87" t="s">
        <v>110</v>
      </c>
      <c r="C32" s="6">
        <v>47.66004415011038</v>
      </c>
      <c r="D32" s="6">
        <v>38.05501569741367</v>
      </c>
      <c r="E32" s="6">
        <v>-11.3</v>
      </c>
      <c r="F32" s="6">
        <v>10</v>
      </c>
      <c r="G32" s="6">
        <v>10</v>
      </c>
      <c r="H32" s="4"/>
      <c r="J32" s="4"/>
      <c r="K32" s="4"/>
      <c r="L32" s="4"/>
      <c r="M32" s="7"/>
      <c r="N32" s="7"/>
      <c r="O32" s="7"/>
      <c r="P32" s="7"/>
      <c r="Q32" s="7"/>
      <c r="R32" s="7"/>
      <c r="S32" s="7"/>
      <c r="T32" s="4"/>
      <c r="U32" s="4"/>
      <c r="V32" s="4"/>
      <c r="W32" s="4"/>
      <c r="X32" s="4"/>
    </row>
    <row r="33" spans="1:24" ht="15">
      <c r="A33" s="4"/>
      <c r="B33" s="87" t="s">
        <v>24</v>
      </c>
      <c r="C33" s="6">
        <v>10</v>
      </c>
      <c r="D33" s="6">
        <v>-6.7532467532467555</v>
      </c>
      <c r="E33" s="6">
        <v>-1.392757660167132</v>
      </c>
      <c r="F33" s="6">
        <v>8.757062146892647</v>
      </c>
      <c r="G33" s="6">
        <v>10.389610389610393</v>
      </c>
      <c r="H33" s="4"/>
      <c r="J33" s="4"/>
      <c r="K33" s="4"/>
      <c r="L33" s="4"/>
      <c r="M33" s="6"/>
      <c r="N33" s="6"/>
      <c r="O33" s="6"/>
      <c r="P33" s="6"/>
      <c r="Q33" s="6"/>
      <c r="R33" s="6"/>
      <c r="S33" s="6"/>
      <c r="T33" s="4"/>
      <c r="U33" s="4"/>
      <c r="V33" s="4"/>
      <c r="W33" s="4"/>
      <c r="X33" s="4"/>
    </row>
    <row r="34" spans="1:24" ht="15">
      <c r="A34" s="4"/>
      <c r="B34" s="87" t="s">
        <v>25</v>
      </c>
      <c r="C34" s="6">
        <v>33.77009084556255</v>
      </c>
      <c r="D34" s="6">
        <v>26.832092638544268</v>
      </c>
      <c r="E34" s="6">
        <v>8.017271560275386</v>
      </c>
      <c r="F34" s="6">
        <v>45.584422187198136</v>
      </c>
      <c r="G34" s="6" t="s">
        <v>26</v>
      </c>
      <c r="H34" s="4"/>
      <c r="J34" s="4"/>
      <c r="K34" s="4"/>
      <c r="L34" s="10"/>
      <c r="M34" s="6"/>
      <c r="N34" s="6"/>
      <c r="O34" s="6"/>
      <c r="P34" s="6"/>
      <c r="Q34" s="6"/>
      <c r="R34" s="6"/>
      <c r="S34" s="6"/>
      <c r="T34" s="4"/>
      <c r="U34" s="4"/>
      <c r="V34" s="4"/>
      <c r="W34" s="4"/>
      <c r="X34" s="4"/>
    </row>
    <row r="35" spans="1:24" ht="15">
      <c r="A35" s="4"/>
      <c r="B35" s="87" t="s">
        <v>27</v>
      </c>
      <c r="C35" s="6">
        <v>42.93855743544079</v>
      </c>
      <c r="D35" s="6">
        <v>44.19262397209069</v>
      </c>
      <c r="E35" s="6">
        <v>1.714349903654222</v>
      </c>
      <c r="F35" s="6">
        <v>18.933337864127164</v>
      </c>
      <c r="G35" s="6">
        <v>18.571428571428573</v>
      </c>
      <c r="H35" s="4"/>
      <c r="J35" s="4"/>
      <c r="K35" s="4"/>
      <c r="L35" s="10"/>
      <c r="M35" s="6"/>
      <c r="N35" s="6"/>
      <c r="O35" s="6"/>
      <c r="P35" s="6"/>
      <c r="Q35" s="6"/>
      <c r="R35" s="6"/>
      <c r="S35" s="6"/>
      <c r="T35" s="4"/>
      <c r="U35" s="4"/>
      <c r="V35" s="4"/>
      <c r="W35" s="4"/>
      <c r="X35" s="4"/>
    </row>
    <row r="36" spans="1:24" ht="15">
      <c r="A36" s="4"/>
      <c r="B36" s="11"/>
      <c r="H36" s="4"/>
      <c r="J36" s="4"/>
      <c r="K36" s="4"/>
      <c r="L36" s="10"/>
      <c r="M36" s="6"/>
      <c r="N36" s="6"/>
      <c r="O36" s="6"/>
      <c r="P36" s="6"/>
      <c r="Q36" s="6"/>
      <c r="R36" s="6"/>
      <c r="S36" s="6"/>
      <c r="T36" s="4"/>
      <c r="U36" s="4"/>
      <c r="V36" s="4"/>
      <c r="W36" s="4"/>
      <c r="X36" s="4"/>
    </row>
    <row r="37" spans="2:24" ht="17.25">
      <c r="B37" s="11" t="s">
        <v>211</v>
      </c>
      <c r="H37" s="4"/>
      <c r="J37" s="4"/>
      <c r="K37" s="4"/>
      <c r="L37" s="10"/>
      <c r="M37" s="6"/>
      <c r="N37" s="6"/>
      <c r="O37" s="6"/>
      <c r="P37" s="6"/>
      <c r="Q37" s="6"/>
      <c r="R37" s="6"/>
      <c r="S37" s="6"/>
      <c r="T37" s="4"/>
      <c r="U37" s="4"/>
      <c r="V37" s="4"/>
      <c r="W37" s="4"/>
      <c r="X37" s="4"/>
    </row>
    <row r="38" spans="1:24" ht="15">
      <c r="A38" s="4"/>
      <c r="B38" s="87" t="s">
        <v>28</v>
      </c>
      <c r="C38" s="6">
        <v>1.320004418424836</v>
      </c>
      <c r="D38" s="6">
        <v>18.88798037612429</v>
      </c>
      <c r="E38" s="6">
        <v>-2.4300779458963806</v>
      </c>
      <c r="F38" s="6" t="s">
        <v>26</v>
      </c>
      <c r="G38" s="6" t="s">
        <v>26</v>
      </c>
      <c r="H38" s="4"/>
      <c r="J38" s="4"/>
      <c r="K38" s="4"/>
      <c r="L38" s="4"/>
      <c r="M38" s="6"/>
      <c r="N38" s="6"/>
      <c r="O38" s="6"/>
      <c r="P38" s="6"/>
      <c r="Q38" s="6"/>
      <c r="R38" s="6"/>
      <c r="S38" s="6"/>
      <c r="T38" s="4"/>
      <c r="U38" s="4"/>
      <c r="V38" s="4"/>
      <c r="W38" s="4"/>
      <c r="X38" s="4"/>
    </row>
    <row r="39" spans="1:24" ht="15">
      <c r="A39" s="4"/>
      <c r="B39" s="87" t="s">
        <v>29</v>
      </c>
      <c r="C39" s="6">
        <v>15.760660776027668</v>
      </c>
      <c r="D39" s="6">
        <v>17.406454824525007</v>
      </c>
      <c r="E39" s="6">
        <v>10.11942618896191</v>
      </c>
      <c r="F39" s="6">
        <v>5</v>
      </c>
      <c r="G39" s="6">
        <v>11</v>
      </c>
      <c r="H39" s="4"/>
      <c r="J39" s="4"/>
      <c r="K39" s="4"/>
      <c r="L39" s="4"/>
      <c r="M39" s="6"/>
      <c r="N39" s="6"/>
      <c r="O39" s="6"/>
      <c r="P39" s="6"/>
      <c r="Q39" s="6"/>
      <c r="R39" s="6"/>
      <c r="S39" s="6"/>
      <c r="T39" s="4"/>
      <c r="U39" s="4"/>
      <c r="V39" s="4"/>
      <c r="W39" s="4"/>
      <c r="X39" s="4"/>
    </row>
    <row r="40" spans="1:24" ht="15">
      <c r="A40" s="4"/>
      <c r="B40" s="87" t="s">
        <v>30</v>
      </c>
      <c r="C40" s="6">
        <v>83.73885560033665</v>
      </c>
      <c r="D40" s="6">
        <v>4.441312004070275</v>
      </c>
      <c r="E40" s="6">
        <v>-23.789796522792106</v>
      </c>
      <c r="F40" s="6" t="s">
        <v>26</v>
      </c>
      <c r="G40" s="6" t="s">
        <v>26</v>
      </c>
      <c r="H40" s="4"/>
      <c r="J40" s="4"/>
      <c r="K40" s="4"/>
      <c r="L40" s="10"/>
      <c r="M40" s="6"/>
      <c r="N40" s="6"/>
      <c r="O40" s="6"/>
      <c r="P40" s="6"/>
      <c r="Q40" s="6"/>
      <c r="R40" s="6"/>
      <c r="S40" s="6"/>
      <c r="T40" s="4"/>
      <c r="U40" s="4"/>
      <c r="V40" s="4"/>
      <c r="W40" s="4"/>
      <c r="X40" s="4"/>
    </row>
    <row r="41" spans="1:24" ht="15">
      <c r="A41" s="4"/>
      <c r="B41" s="87" t="s">
        <v>31</v>
      </c>
      <c r="C41" s="6">
        <v>28.920458072124646</v>
      </c>
      <c r="D41" s="6">
        <v>13.744335381522955</v>
      </c>
      <c r="E41" s="6">
        <v>-15</v>
      </c>
      <c r="F41" s="6">
        <v>16</v>
      </c>
      <c r="G41" s="6">
        <v>12</v>
      </c>
      <c r="H41" s="4"/>
      <c r="J41" s="4"/>
      <c r="K41" s="4"/>
      <c r="L41" s="10"/>
      <c r="M41" s="6"/>
      <c r="N41" s="6"/>
      <c r="O41" s="6"/>
      <c r="P41" s="6"/>
      <c r="Q41" s="6"/>
      <c r="R41" s="6"/>
      <c r="S41" s="6"/>
      <c r="T41" s="4"/>
      <c r="U41" s="4"/>
      <c r="V41" s="4"/>
      <c r="W41" s="4"/>
      <c r="X41" s="4"/>
    </row>
    <row r="42" spans="1:24" ht="15">
      <c r="A42" s="4"/>
      <c r="B42" s="87" t="s">
        <v>32</v>
      </c>
      <c r="C42" s="6">
        <v>1.243339253996445</v>
      </c>
      <c r="D42" s="6">
        <v>45.219298245614034</v>
      </c>
      <c r="E42" s="6">
        <v>-50.70975536091815</v>
      </c>
      <c r="F42" s="6" t="s">
        <v>26</v>
      </c>
      <c r="G42" s="6" t="s">
        <v>26</v>
      </c>
      <c r="H42" s="4"/>
      <c r="J42" s="4"/>
      <c r="K42" s="4"/>
      <c r="L42" s="10"/>
      <c r="M42" s="6"/>
      <c r="N42" s="6"/>
      <c r="O42" s="6"/>
      <c r="P42" s="6"/>
      <c r="Q42" s="6"/>
      <c r="R42" s="6"/>
      <c r="S42" s="6"/>
      <c r="T42" s="4"/>
      <c r="U42" s="4"/>
      <c r="V42" s="4"/>
      <c r="W42" s="4"/>
      <c r="X42" s="4"/>
    </row>
    <row r="43" spans="1:24" ht="15">
      <c r="A43" s="4"/>
      <c r="B43" s="87" t="s">
        <v>33</v>
      </c>
      <c r="C43" s="6">
        <v>2.6218787697138035</v>
      </c>
      <c r="D43" s="6">
        <v>9.30987529304197</v>
      </c>
      <c r="E43" s="6">
        <v>-4.667422993359782</v>
      </c>
      <c r="F43" s="6" t="s">
        <v>26</v>
      </c>
      <c r="G43" s="6" t="s">
        <v>26</v>
      </c>
      <c r="H43" s="4"/>
      <c r="J43" s="4"/>
      <c r="K43" s="4"/>
      <c r="L43" s="10"/>
      <c r="M43" s="6"/>
      <c r="N43" s="6"/>
      <c r="O43" s="6"/>
      <c r="P43" s="6"/>
      <c r="Q43" s="6"/>
      <c r="R43" s="6"/>
      <c r="S43" s="6"/>
      <c r="T43" s="4"/>
      <c r="U43" s="4"/>
      <c r="V43" s="4"/>
      <c r="W43" s="4"/>
      <c r="X43" s="4"/>
    </row>
    <row r="44" spans="1:24" ht="15">
      <c r="A44" s="4"/>
      <c r="B44" s="87" t="s">
        <v>34</v>
      </c>
      <c r="C44" s="6">
        <v>4.379870718298795</v>
      </c>
      <c r="D44" s="6">
        <v>18.225489061233937</v>
      </c>
      <c r="E44" s="6">
        <v>-6.393498800607045</v>
      </c>
      <c r="F44" s="6">
        <v>-1.417289890696094</v>
      </c>
      <c r="G44" s="6">
        <v>4.244031830238737</v>
      </c>
      <c r="H44" s="4"/>
      <c r="J44" s="4"/>
      <c r="K44" s="4"/>
      <c r="L44" s="10"/>
      <c r="M44" s="6"/>
      <c r="N44" s="6"/>
      <c r="O44" s="6"/>
      <c r="P44" s="6"/>
      <c r="Q44" s="6"/>
      <c r="R44" s="6"/>
      <c r="S44" s="6"/>
      <c r="T44" s="4"/>
      <c r="U44" s="4"/>
      <c r="V44" s="4"/>
      <c r="W44" s="4"/>
      <c r="X44" s="4"/>
    </row>
    <row r="45" spans="1:24" ht="15">
      <c r="A45" s="4"/>
      <c r="B45" s="87" t="s">
        <v>35</v>
      </c>
      <c r="C45" s="6">
        <v>10.998111288682267</v>
      </c>
      <c r="D45" s="6">
        <v>6.505235602094239</v>
      </c>
      <c r="E45" s="6">
        <v>-12.934742534103483</v>
      </c>
      <c r="F45" s="6">
        <v>5</v>
      </c>
      <c r="G45" s="6">
        <v>15</v>
      </c>
      <c r="H45" s="4"/>
      <c r="J45" s="4"/>
      <c r="K45" s="4"/>
      <c r="L45" s="10"/>
      <c r="M45" s="6"/>
      <c r="N45" s="6"/>
      <c r="O45" s="6"/>
      <c r="P45" s="6"/>
      <c r="Q45" s="6"/>
      <c r="R45" s="6"/>
      <c r="S45" s="6"/>
      <c r="T45" s="4"/>
      <c r="U45" s="4"/>
      <c r="V45" s="4"/>
      <c r="W45" s="4"/>
      <c r="X45" s="4"/>
    </row>
    <row r="46" spans="1:24" ht="15">
      <c r="A46" s="4"/>
      <c r="B46" s="11"/>
      <c r="H46" s="4"/>
      <c r="J46" s="4"/>
      <c r="K46" s="4"/>
      <c r="L46" s="10"/>
      <c r="M46" s="6"/>
      <c r="N46" s="6"/>
      <c r="O46" s="6"/>
      <c r="P46" s="6"/>
      <c r="Q46" s="6"/>
      <c r="R46" s="6"/>
      <c r="S46" s="6"/>
      <c r="T46" s="4"/>
      <c r="U46" s="4"/>
      <c r="V46" s="4"/>
      <c r="W46" s="4"/>
      <c r="X46" s="4"/>
    </row>
    <row r="47" spans="2:24" ht="17.25">
      <c r="B47" s="11" t="s">
        <v>264</v>
      </c>
      <c r="H47" s="4"/>
      <c r="J47" s="4"/>
      <c r="K47" s="4"/>
      <c r="L47" s="10"/>
      <c r="M47" s="6"/>
      <c r="N47" s="6"/>
      <c r="O47" s="6"/>
      <c r="P47" s="6"/>
      <c r="Q47" s="6"/>
      <c r="R47" s="6"/>
      <c r="S47" s="6"/>
      <c r="T47" s="4"/>
      <c r="U47" s="4"/>
      <c r="V47" s="4"/>
      <c r="W47" s="4"/>
      <c r="X47" s="4"/>
    </row>
    <row r="48" spans="2:24" ht="15">
      <c r="B48" s="87" t="s">
        <v>4</v>
      </c>
      <c r="C48" s="6">
        <v>0.5370394650583421</v>
      </c>
      <c r="D48" s="6">
        <v>37.50071727030397</v>
      </c>
      <c r="E48" s="6" t="s">
        <v>26</v>
      </c>
      <c r="F48" s="6" t="s">
        <v>26</v>
      </c>
      <c r="G48" s="6" t="s">
        <v>26</v>
      </c>
      <c r="H48" s="4"/>
      <c r="J48" s="4"/>
      <c r="K48" s="4"/>
      <c r="L48" s="4"/>
      <c r="M48" s="6"/>
      <c r="N48" s="6"/>
      <c r="O48" s="6"/>
      <c r="P48" s="6"/>
      <c r="Q48" s="6"/>
      <c r="R48" s="6"/>
      <c r="S48" s="6"/>
      <c r="T48" s="4"/>
      <c r="U48" s="4"/>
      <c r="V48" s="4"/>
      <c r="W48" s="4"/>
      <c r="X48" s="4"/>
    </row>
    <row r="49" spans="2:24" ht="15">
      <c r="B49" s="87" t="s">
        <v>5</v>
      </c>
      <c r="C49" s="6">
        <v>10.715682444277785</v>
      </c>
      <c r="D49" s="6">
        <v>15.116371575811694</v>
      </c>
      <c r="E49" s="6">
        <v>-17</v>
      </c>
      <c r="F49" s="6">
        <v>5</v>
      </c>
      <c r="G49" s="6">
        <v>8.000000000000007</v>
      </c>
      <c r="H49" s="4"/>
      <c r="J49" s="4"/>
      <c r="K49" s="4"/>
      <c r="L49" s="4"/>
      <c r="M49" s="6"/>
      <c r="N49" s="6"/>
      <c r="O49" s="6"/>
      <c r="P49" s="6"/>
      <c r="Q49" s="6"/>
      <c r="R49" s="6"/>
      <c r="S49" s="6"/>
      <c r="T49" s="4"/>
      <c r="U49" s="4"/>
      <c r="V49" s="4"/>
      <c r="W49" s="4"/>
      <c r="X49" s="4"/>
    </row>
    <row r="50" spans="2:24" ht="15">
      <c r="B50" s="87" t="s">
        <v>6</v>
      </c>
      <c r="C50" s="6">
        <v>13.99234989568039</v>
      </c>
      <c r="D50" s="6">
        <v>18.29613435694071</v>
      </c>
      <c r="E50" s="6">
        <v>-14.391931578871963</v>
      </c>
      <c r="F50" s="6">
        <v>10.82885687032482</v>
      </c>
      <c r="G50" s="6">
        <v>9.242314428942432</v>
      </c>
      <c r="H50" s="4"/>
      <c r="J50" s="4"/>
      <c r="K50" s="4"/>
      <c r="L50" s="10"/>
      <c r="M50" s="6"/>
      <c r="N50" s="6"/>
      <c r="O50" s="6"/>
      <c r="P50" s="6"/>
      <c r="Q50" s="6"/>
      <c r="R50" s="6"/>
      <c r="S50" s="6"/>
      <c r="T50" s="4"/>
      <c r="U50" s="4"/>
      <c r="V50" s="4"/>
      <c r="W50" s="4"/>
      <c r="X50" s="4"/>
    </row>
    <row r="51" spans="2:24" ht="15">
      <c r="B51" s="87" t="s">
        <v>7</v>
      </c>
      <c r="C51" s="6">
        <v>16.59311562224184</v>
      </c>
      <c r="D51" s="6">
        <v>24.072672218016656</v>
      </c>
      <c r="E51" s="6">
        <v>-9.999999999999986</v>
      </c>
      <c r="F51" s="6">
        <v>15</v>
      </c>
      <c r="G51" s="6">
        <v>13</v>
      </c>
      <c r="H51" s="4"/>
      <c r="J51" s="4"/>
      <c r="K51" s="4"/>
      <c r="L51" s="10"/>
      <c r="M51" s="6"/>
      <c r="N51" s="6"/>
      <c r="O51" s="6"/>
      <c r="P51" s="6"/>
      <c r="Q51" s="6"/>
      <c r="R51" s="6"/>
      <c r="S51" s="6"/>
      <c r="T51" s="4"/>
      <c r="U51" s="4"/>
      <c r="V51" s="4"/>
      <c r="W51" s="4"/>
      <c r="X51" s="4"/>
    </row>
    <row r="52" spans="2:24" ht="15" customHeight="1">
      <c r="B52" s="87" t="s">
        <v>8</v>
      </c>
      <c r="C52" s="6">
        <v>9.584667857587291</v>
      </c>
      <c r="D52" s="6">
        <v>13.070378743059408</v>
      </c>
      <c r="E52" s="6">
        <v>-21.103664399725663</v>
      </c>
      <c r="F52" s="6">
        <v>11</v>
      </c>
      <c r="G52" s="6">
        <v>8.5</v>
      </c>
      <c r="H52" s="4"/>
      <c r="J52" s="4"/>
      <c r="K52" s="4"/>
      <c r="L52" s="10"/>
      <c r="M52" s="6"/>
      <c r="N52" s="6"/>
      <c r="O52" s="6"/>
      <c r="P52" s="6"/>
      <c r="Q52" s="6"/>
      <c r="R52" s="6"/>
      <c r="S52" s="6"/>
      <c r="T52" s="4"/>
      <c r="U52" s="4"/>
      <c r="V52" s="4"/>
      <c r="W52" s="4"/>
      <c r="X52" s="4"/>
    </row>
    <row r="53" spans="2:24" ht="15">
      <c r="B53" s="87" t="s">
        <v>9</v>
      </c>
      <c r="C53" s="6">
        <v>23.89006342494715</v>
      </c>
      <c r="D53" s="6">
        <v>15.497983245423509</v>
      </c>
      <c r="E53" s="6">
        <v>4.822028206850226</v>
      </c>
      <c r="F53" s="6">
        <v>8.99538698103537</v>
      </c>
      <c r="G53" s="6">
        <v>12</v>
      </c>
      <c r="H53" s="4"/>
      <c r="J53" s="4"/>
      <c r="K53" s="4"/>
      <c r="L53" s="10"/>
      <c r="M53" s="6"/>
      <c r="N53" s="6"/>
      <c r="O53" s="6"/>
      <c r="P53" s="6"/>
      <c r="Q53" s="6"/>
      <c r="R53" s="6"/>
      <c r="S53" s="6"/>
      <c r="T53" s="4"/>
      <c r="U53" s="4"/>
      <c r="V53" s="4"/>
      <c r="W53" s="4"/>
      <c r="X53" s="4"/>
    </row>
    <row r="54" spans="2:24" ht="15">
      <c r="B54" s="87" t="s">
        <v>10</v>
      </c>
      <c r="C54" s="6">
        <v>6.41791686368911</v>
      </c>
      <c r="D54" s="6">
        <v>-2.542817902730654</v>
      </c>
      <c r="E54" s="6">
        <v>-22.263900690112536</v>
      </c>
      <c r="F54" s="6">
        <v>15.199946680885091</v>
      </c>
      <c r="G54" s="6">
        <v>12.70009141085129</v>
      </c>
      <c r="H54" s="4"/>
      <c r="J54" s="4"/>
      <c r="K54" s="4"/>
      <c r="L54" s="10"/>
      <c r="M54" s="6"/>
      <c r="N54" s="6"/>
      <c r="O54" s="6"/>
      <c r="P54" s="6"/>
      <c r="Q54" s="6"/>
      <c r="R54" s="6"/>
      <c r="S54" s="6"/>
      <c r="T54" s="4"/>
      <c r="U54" s="4"/>
      <c r="V54" s="4"/>
      <c r="W54" s="4"/>
      <c r="X54" s="4"/>
    </row>
    <row r="55" spans="2:24" ht="15">
      <c r="B55" s="87" t="s">
        <v>11</v>
      </c>
      <c r="C55" s="6">
        <v>10.118113088941282</v>
      </c>
      <c r="D55" s="6">
        <v>12.983538646222371</v>
      </c>
      <c r="E55" s="6">
        <v>-20.304416468785103</v>
      </c>
      <c r="F55" s="6">
        <v>19.5</v>
      </c>
      <c r="G55" s="6">
        <v>14</v>
      </c>
      <c r="H55" s="4"/>
      <c r="J55" s="4"/>
      <c r="K55" s="4"/>
      <c r="L55" s="10"/>
      <c r="M55" s="6"/>
      <c r="N55" s="6"/>
      <c r="O55" s="6"/>
      <c r="P55" s="6"/>
      <c r="Q55" s="6"/>
      <c r="R55" s="6"/>
      <c r="S55" s="6"/>
      <c r="T55" s="4"/>
      <c r="U55" s="4"/>
      <c r="V55" s="4"/>
      <c r="W55" s="4"/>
      <c r="X55" s="4"/>
    </row>
    <row r="56" spans="2:24" ht="15">
      <c r="B56" s="87" t="s">
        <v>12</v>
      </c>
      <c r="C56" s="6">
        <v>18.224784612195656</v>
      </c>
      <c r="D56" s="6">
        <v>15.850172899545711</v>
      </c>
      <c r="E56" s="6">
        <v>-13.895791125259116</v>
      </c>
      <c r="F56" s="6">
        <v>16</v>
      </c>
      <c r="G56" s="6">
        <v>18</v>
      </c>
      <c r="H56" s="4"/>
      <c r="J56" s="4"/>
      <c r="K56" s="4"/>
      <c r="L56" s="10"/>
      <c r="M56" s="6"/>
      <c r="N56" s="6"/>
      <c r="O56" s="6"/>
      <c r="P56" s="6"/>
      <c r="Q56" s="6"/>
      <c r="R56" s="6"/>
      <c r="S56" s="6"/>
      <c r="T56" s="4"/>
      <c r="U56" s="4"/>
      <c r="V56" s="4"/>
      <c r="W56" s="4"/>
      <c r="X56" s="4"/>
    </row>
    <row r="57" spans="2:24" ht="15">
      <c r="B57" s="87" t="s">
        <v>13</v>
      </c>
      <c r="C57" s="6">
        <v>21.932908150454477</v>
      </c>
      <c r="D57" s="6">
        <v>29.085068264656822</v>
      </c>
      <c r="E57" s="6">
        <v>-8.91600861450108</v>
      </c>
      <c r="F57" s="6">
        <v>9.012890570267619</v>
      </c>
      <c r="G57" s="6">
        <v>14.00019279586131</v>
      </c>
      <c r="H57" s="4"/>
      <c r="J57" s="4"/>
      <c r="K57" s="4"/>
      <c r="L57" s="10"/>
      <c r="M57" s="6"/>
      <c r="N57" s="6"/>
      <c r="O57" s="6"/>
      <c r="P57" s="6"/>
      <c r="Q57" s="6"/>
      <c r="R57" s="6"/>
      <c r="S57" s="6"/>
      <c r="T57" s="4"/>
      <c r="U57" s="4"/>
      <c r="V57" s="4"/>
      <c r="W57" s="4"/>
      <c r="X57" s="4"/>
    </row>
    <row r="58" spans="2:24" ht="15">
      <c r="B58" s="11"/>
      <c r="H58" s="4"/>
      <c r="J58" s="4"/>
      <c r="K58" s="4"/>
      <c r="L58" s="10"/>
      <c r="M58" s="6"/>
      <c r="N58" s="6"/>
      <c r="O58" s="6"/>
      <c r="P58" s="6"/>
      <c r="Q58" s="6"/>
      <c r="R58" s="6"/>
      <c r="S58" s="6"/>
      <c r="T58" s="4"/>
      <c r="U58" s="4"/>
      <c r="V58" s="4"/>
      <c r="W58" s="4"/>
      <c r="X58" s="4"/>
    </row>
    <row r="59" spans="2:24" ht="17.25">
      <c r="B59" s="11" t="s">
        <v>212</v>
      </c>
      <c r="J59" s="4"/>
      <c r="K59" s="4"/>
      <c r="L59" s="10"/>
      <c r="M59" s="6"/>
      <c r="N59" s="6"/>
      <c r="O59" s="6"/>
      <c r="P59" s="6"/>
      <c r="Q59" s="6"/>
      <c r="R59" s="6"/>
      <c r="S59" s="6"/>
      <c r="T59" s="4"/>
      <c r="U59" s="4"/>
      <c r="V59" s="4"/>
      <c r="W59" s="4"/>
      <c r="X59" s="4"/>
    </row>
    <row r="60" spans="2:24" ht="15">
      <c r="B60" s="87" t="s">
        <v>36</v>
      </c>
      <c r="C60" s="6">
        <v>35.68461675376868</v>
      </c>
      <c r="D60" s="6">
        <v>-3.7371186349701158</v>
      </c>
      <c r="E60" s="6" t="s">
        <v>26</v>
      </c>
      <c r="F60" s="6" t="s">
        <v>26</v>
      </c>
      <c r="G60" s="6" t="s">
        <v>26</v>
      </c>
      <c r="J60" s="4"/>
      <c r="K60" s="4"/>
      <c r="L60" s="4"/>
      <c r="M60" s="6"/>
      <c r="N60" s="6"/>
      <c r="O60" s="6"/>
      <c r="P60" s="6"/>
      <c r="Q60" s="6"/>
      <c r="R60" s="6"/>
      <c r="S60" s="6"/>
      <c r="T60" s="4"/>
      <c r="U60" s="4"/>
      <c r="V60" s="4"/>
      <c r="W60" s="4"/>
      <c r="X60" s="4"/>
    </row>
    <row r="61" spans="1:24" ht="15">
      <c r="A61" s="4"/>
      <c r="B61" s="87" t="s">
        <v>37</v>
      </c>
      <c r="C61" s="6">
        <v>9.01953761739871</v>
      </c>
      <c r="D61" s="6">
        <v>20.36100702978636</v>
      </c>
      <c r="E61" s="6">
        <v>-27.832011653849918</v>
      </c>
      <c r="F61" s="6" t="s">
        <v>26</v>
      </c>
      <c r="G61" s="6" t="s">
        <v>26</v>
      </c>
      <c r="H61" s="4"/>
      <c r="J61" s="4"/>
      <c r="K61" s="4"/>
      <c r="L61" s="4"/>
      <c r="M61" s="6"/>
      <c r="N61" s="6"/>
      <c r="O61" s="6"/>
      <c r="P61" s="6"/>
      <c r="Q61" s="6"/>
      <c r="R61" s="6"/>
      <c r="S61" s="6"/>
      <c r="T61" s="4"/>
      <c r="U61" s="4"/>
      <c r="V61" s="4"/>
      <c r="W61" s="4"/>
      <c r="X61" s="4"/>
    </row>
    <row r="62" spans="1:24" ht="15">
      <c r="A62" s="4"/>
      <c r="B62" s="87" t="s">
        <v>38</v>
      </c>
      <c r="C62" s="6">
        <v>21.875</v>
      </c>
      <c r="D62" s="6">
        <v>23.076923076923084</v>
      </c>
      <c r="E62" s="6" t="s">
        <v>26</v>
      </c>
      <c r="F62" s="6" t="s">
        <v>26</v>
      </c>
      <c r="G62" s="6" t="s">
        <v>26</v>
      </c>
      <c r="H62" s="4"/>
      <c r="J62" s="4"/>
      <c r="K62" s="4"/>
      <c r="L62" s="10"/>
      <c r="M62" s="6"/>
      <c r="N62" s="6"/>
      <c r="O62" s="6"/>
      <c r="P62" s="6"/>
      <c r="Q62" s="6"/>
      <c r="R62" s="6"/>
      <c r="S62" s="6"/>
      <c r="T62" s="4"/>
      <c r="U62" s="4"/>
      <c r="V62" s="4"/>
      <c r="W62" s="4"/>
      <c r="X62" s="4"/>
    </row>
    <row r="63" spans="2:24" ht="15">
      <c r="B63" s="89" t="s">
        <v>99</v>
      </c>
      <c r="C63" s="34">
        <v>31.238586306271987</v>
      </c>
      <c r="D63" s="34">
        <v>21.3708140107582</v>
      </c>
      <c r="E63" s="34" t="s">
        <v>26</v>
      </c>
      <c r="F63" s="34" t="s">
        <v>26</v>
      </c>
      <c r="G63" s="34" t="s">
        <v>26</v>
      </c>
      <c r="H63" s="4"/>
      <c r="J63" s="4"/>
      <c r="K63" s="4"/>
      <c r="L63" s="10"/>
      <c r="M63" s="6"/>
      <c r="N63" s="6"/>
      <c r="O63" s="6"/>
      <c r="P63" s="6"/>
      <c r="Q63" s="6"/>
      <c r="R63" s="6"/>
      <c r="S63" s="6"/>
      <c r="T63" s="4"/>
      <c r="U63" s="4"/>
      <c r="V63" s="4"/>
      <c r="W63" s="4"/>
      <c r="X63" s="4"/>
    </row>
    <row r="64" spans="2:24" ht="15">
      <c r="B64" s="11"/>
      <c r="J64" s="4"/>
      <c r="K64" s="4"/>
      <c r="L64" s="10"/>
      <c r="M64" s="6"/>
      <c r="N64" s="6"/>
      <c r="O64" s="6"/>
      <c r="P64" s="6"/>
      <c r="Q64" s="6"/>
      <c r="R64" s="6"/>
      <c r="S64" s="6"/>
      <c r="T64" s="4"/>
      <c r="U64" s="4"/>
      <c r="V64" s="4"/>
      <c r="W64" s="4"/>
      <c r="X64" s="4"/>
    </row>
    <row r="65" spans="2:24" ht="37.5" customHeight="1">
      <c r="B65" s="173" t="s">
        <v>284</v>
      </c>
      <c r="C65" s="244" t="s">
        <v>285</v>
      </c>
      <c r="D65" s="244"/>
      <c r="E65" s="244"/>
      <c r="F65" s="244"/>
      <c r="G65" s="244"/>
      <c r="J65" s="4"/>
      <c r="K65" s="4"/>
      <c r="L65" s="10"/>
      <c r="M65" s="6"/>
      <c r="N65" s="6"/>
      <c r="O65" s="6"/>
      <c r="P65" s="6"/>
      <c r="Q65" s="6"/>
      <c r="R65" s="6"/>
      <c r="S65" s="6"/>
      <c r="T65" s="4"/>
      <c r="U65" s="4"/>
      <c r="V65" s="4"/>
      <c r="W65" s="4"/>
      <c r="X65" s="4"/>
    </row>
    <row r="66" spans="2:24" ht="5.25" customHeight="1">
      <c r="B66" s="181"/>
      <c r="C66" s="182"/>
      <c r="J66" s="4"/>
      <c r="K66" s="4"/>
      <c r="L66" s="10"/>
      <c r="M66" s="6"/>
      <c r="N66" s="6"/>
      <c r="O66" s="6"/>
      <c r="P66" s="6"/>
      <c r="Q66" s="6"/>
      <c r="R66" s="6"/>
      <c r="S66" s="6"/>
      <c r="T66" s="4"/>
      <c r="U66" s="4"/>
      <c r="V66" s="4"/>
      <c r="W66" s="4"/>
      <c r="X66" s="4"/>
    </row>
    <row r="67" spans="2:24" ht="39.75" customHeight="1">
      <c r="B67" s="173" t="s">
        <v>286</v>
      </c>
      <c r="C67" s="244" t="s">
        <v>287</v>
      </c>
      <c r="D67" s="244"/>
      <c r="E67" s="244"/>
      <c r="F67" s="244"/>
      <c r="G67" s="244"/>
      <c r="J67" s="4"/>
      <c r="K67" s="4"/>
      <c r="L67" s="10"/>
      <c r="M67" s="6"/>
      <c r="N67" s="6"/>
      <c r="O67" s="6"/>
      <c r="P67" s="6"/>
      <c r="Q67" s="6"/>
      <c r="R67" s="6"/>
      <c r="S67" s="6"/>
      <c r="T67" s="4"/>
      <c r="U67" s="4"/>
      <c r="V67" s="4"/>
      <c r="W67" s="4"/>
      <c r="X67" s="4"/>
    </row>
    <row r="68" spans="2:24" ht="18.75" customHeight="1">
      <c r="B68" s="174" t="s">
        <v>273</v>
      </c>
      <c r="C68" s="244" t="s">
        <v>288</v>
      </c>
      <c r="D68" s="244"/>
      <c r="E68" s="244"/>
      <c r="F68" s="244"/>
      <c r="G68" s="244"/>
      <c r="H68" s="36"/>
      <c r="I68" s="36"/>
      <c r="J68" s="4"/>
      <c r="K68" s="4"/>
      <c r="L68" s="10"/>
      <c r="M68" s="6"/>
      <c r="N68" s="6"/>
      <c r="O68" s="6"/>
      <c r="P68" s="6"/>
      <c r="Q68" s="6"/>
      <c r="R68" s="6"/>
      <c r="S68" s="6"/>
      <c r="T68" s="4"/>
      <c r="U68" s="4"/>
      <c r="V68" s="4"/>
      <c r="W68" s="4"/>
      <c r="X68" s="4"/>
    </row>
    <row r="69" spans="2:24" ht="71.25" customHeight="1">
      <c r="B69" s="174" t="s">
        <v>275</v>
      </c>
      <c r="C69" s="244" t="s">
        <v>289</v>
      </c>
      <c r="D69" s="244"/>
      <c r="E69" s="244"/>
      <c r="F69" s="244"/>
      <c r="G69" s="244"/>
      <c r="H69" s="172"/>
      <c r="I69" s="172"/>
      <c r="J69" s="4"/>
      <c r="K69" s="4"/>
      <c r="L69" s="10"/>
      <c r="M69" s="6"/>
      <c r="N69" s="6"/>
      <c r="O69" s="6"/>
      <c r="P69" s="6"/>
      <c r="Q69" s="6"/>
      <c r="R69" s="6"/>
      <c r="S69" s="6"/>
      <c r="T69" s="4"/>
      <c r="U69" s="4"/>
      <c r="V69" s="4"/>
      <c r="W69" s="4"/>
      <c r="X69" s="4"/>
    </row>
    <row r="70" spans="2:24" ht="42" customHeight="1">
      <c r="B70" s="174" t="s">
        <v>290</v>
      </c>
      <c r="C70" s="244" t="s">
        <v>291</v>
      </c>
      <c r="D70" s="244"/>
      <c r="E70" s="244"/>
      <c r="F70" s="244"/>
      <c r="G70" s="244"/>
      <c r="H70" s="171"/>
      <c r="I70" s="171"/>
      <c r="J70" s="4"/>
      <c r="K70" s="4"/>
      <c r="L70" s="10"/>
      <c r="M70" s="6"/>
      <c r="N70" s="6"/>
      <c r="O70" s="6"/>
      <c r="P70" s="6"/>
      <c r="Q70" s="6"/>
      <c r="R70" s="6"/>
      <c r="S70" s="6"/>
      <c r="T70" s="4"/>
      <c r="U70" s="4"/>
      <c r="V70" s="4"/>
      <c r="W70" s="4"/>
      <c r="X70" s="4"/>
    </row>
    <row r="71" spans="2:24" ht="31.5" customHeight="1">
      <c r="B71" s="174" t="s">
        <v>292</v>
      </c>
      <c r="C71" s="244" t="s">
        <v>293</v>
      </c>
      <c r="D71" s="244"/>
      <c r="E71" s="244"/>
      <c r="F71" s="244"/>
      <c r="G71" s="244"/>
      <c r="H71" s="1"/>
      <c r="J71" s="4"/>
      <c r="K71" s="4"/>
      <c r="L71" s="10"/>
      <c r="M71" s="6"/>
      <c r="N71" s="6"/>
      <c r="O71" s="6"/>
      <c r="P71" s="6"/>
      <c r="Q71" s="6"/>
      <c r="R71" s="6"/>
      <c r="S71" s="6"/>
      <c r="T71" s="4"/>
      <c r="U71" s="4"/>
      <c r="V71" s="4"/>
      <c r="W71" s="4"/>
      <c r="X71" s="4"/>
    </row>
    <row r="72" spans="10:24" ht="54.75" customHeight="1">
      <c r="J72" s="4"/>
      <c r="K72" s="4"/>
      <c r="L72" s="10"/>
      <c r="M72" s="6"/>
      <c r="N72" s="6"/>
      <c r="O72" s="6"/>
      <c r="P72" s="6"/>
      <c r="Q72" s="6"/>
      <c r="R72" s="6"/>
      <c r="S72" s="6"/>
      <c r="T72" s="4"/>
      <c r="U72" s="4"/>
      <c r="V72" s="4"/>
      <c r="W72" s="4"/>
      <c r="X72" s="4"/>
    </row>
    <row r="73" spans="10:24" ht="15">
      <c r="J73" s="4"/>
      <c r="K73" s="4"/>
      <c r="L73" s="10"/>
      <c r="M73" s="6"/>
      <c r="N73" s="6"/>
      <c r="O73" s="6"/>
      <c r="P73" s="6"/>
      <c r="Q73" s="6"/>
      <c r="R73" s="6"/>
      <c r="S73" s="6"/>
      <c r="T73" s="4"/>
      <c r="U73" s="4"/>
      <c r="V73" s="4"/>
      <c r="W73" s="4"/>
      <c r="X73" s="4"/>
    </row>
    <row r="74" spans="10:24" ht="15">
      <c r="J74" s="4"/>
      <c r="K74" s="4"/>
      <c r="L74" s="4"/>
      <c r="M74" s="6"/>
      <c r="N74" s="6"/>
      <c r="O74" s="6"/>
      <c r="P74" s="6"/>
      <c r="Q74" s="6"/>
      <c r="R74" s="6"/>
      <c r="S74" s="6"/>
      <c r="T74" s="4"/>
      <c r="U74" s="4"/>
      <c r="V74" s="4"/>
      <c r="W74" s="4"/>
      <c r="X74" s="4"/>
    </row>
    <row r="75" spans="10:24" ht="15">
      <c r="J75" s="4"/>
      <c r="K75" s="4"/>
      <c r="L75" s="4"/>
      <c r="M75" s="6"/>
      <c r="N75" s="6"/>
      <c r="O75" s="6"/>
      <c r="P75" s="6"/>
      <c r="Q75" s="6"/>
      <c r="R75" s="6"/>
      <c r="S75" s="6"/>
      <c r="T75" s="4"/>
      <c r="U75" s="4"/>
      <c r="V75" s="4"/>
      <c r="W75" s="4"/>
      <c r="X75" s="4"/>
    </row>
    <row r="76" spans="10:24" ht="15"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0:24" ht="15"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0:24" ht="15"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0:24" ht="15"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0:24" ht="15"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0:24" ht="15"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</sheetData>
  <mergeCells count="16">
    <mergeCell ref="C71:G71"/>
    <mergeCell ref="C18:G18"/>
    <mergeCell ref="B1:G1"/>
    <mergeCell ref="C67:G67"/>
    <mergeCell ref="C68:G68"/>
    <mergeCell ref="C69:G69"/>
    <mergeCell ref="C70:G70"/>
    <mergeCell ref="B17:G17"/>
    <mergeCell ref="B15:G15"/>
    <mergeCell ref="B16:G16"/>
    <mergeCell ref="C65:G65"/>
    <mergeCell ref="B2:H2"/>
    <mergeCell ref="B3:H3"/>
    <mergeCell ref="B13:H13"/>
    <mergeCell ref="C4:E4"/>
    <mergeCell ref="F4:H4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M52"/>
  <sheetViews>
    <sheetView workbookViewId="0" topLeftCell="A16">
      <selection activeCell="A52" sqref="A52"/>
    </sheetView>
  </sheetViews>
  <sheetFormatPr defaultColWidth="9.140625" defaultRowHeight="12.75"/>
  <cols>
    <col min="1" max="1" width="35.28125" style="31" customWidth="1"/>
    <col min="2" max="2" width="6.28125" style="23" bestFit="1" customWidth="1"/>
    <col min="3" max="3" width="9.57421875" style="23" customWidth="1"/>
    <col min="4" max="8" width="6.28125" style="23" bestFit="1" customWidth="1"/>
    <col min="9" max="9" width="6.8515625" style="23" customWidth="1"/>
    <col min="10" max="10" width="10.00390625" style="23" customWidth="1"/>
    <col min="11" max="13" width="6.28125" style="23" bestFit="1" customWidth="1"/>
    <col min="14" max="16384" width="9.140625" style="23" customWidth="1"/>
  </cols>
  <sheetData>
    <row r="1" spans="1:13" ht="15">
      <c r="A1" s="240" t="s">
        <v>296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4.25">
      <c r="A2" s="242" t="s">
        <v>297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5">
      <c r="A3" s="243" t="s">
        <v>298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5" spans="1:13" ht="14.25">
      <c r="A5" s="22" t="s">
        <v>88</v>
      </c>
      <c r="B5" s="255" t="s">
        <v>89</v>
      </c>
      <c r="C5" s="255"/>
      <c r="D5" s="255" t="s">
        <v>48</v>
      </c>
      <c r="E5" s="255"/>
      <c r="F5" s="255" t="s">
        <v>40</v>
      </c>
      <c r="G5" s="255"/>
      <c r="H5" s="255" t="s">
        <v>0</v>
      </c>
      <c r="I5" s="255"/>
      <c r="J5" s="255" t="s">
        <v>87</v>
      </c>
      <c r="K5" s="255"/>
      <c r="L5" s="255" t="s">
        <v>90</v>
      </c>
      <c r="M5" s="255"/>
    </row>
    <row r="6" spans="1:13" ht="14.25">
      <c r="A6" s="24" t="s">
        <v>91</v>
      </c>
      <c r="B6" s="25">
        <v>2000</v>
      </c>
      <c r="C6" s="25">
        <v>2008</v>
      </c>
      <c r="D6" s="25">
        <v>2000</v>
      </c>
      <c r="E6" s="25">
        <v>2008</v>
      </c>
      <c r="F6" s="25">
        <v>2000</v>
      </c>
      <c r="G6" s="25">
        <v>2008</v>
      </c>
      <c r="H6" s="25">
        <v>2000</v>
      </c>
      <c r="I6" s="25">
        <v>2008</v>
      </c>
      <c r="J6" s="25">
        <v>2000</v>
      </c>
      <c r="K6" s="25">
        <v>2008</v>
      </c>
      <c r="L6" s="25">
        <v>2000</v>
      </c>
      <c r="M6" s="25">
        <v>2008</v>
      </c>
    </row>
    <row r="7" spans="1:13" ht="15">
      <c r="A7" s="22" t="s">
        <v>92</v>
      </c>
      <c r="B7" s="26">
        <v>9.248730969068546</v>
      </c>
      <c r="C7" s="26">
        <v>9.429959808545123</v>
      </c>
      <c r="D7" s="26">
        <v>4.087623934103708</v>
      </c>
      <c r="E7" s="26">
        <v>6.4909302056182465</v>
      </c>
      <c r="F7" s="26">
        <v>0.4522769799709121</v>
      </c>
      <c r="G7" s="26">
        <v>0.9916026100012637</v>
      </c>
      <c r="H7" s="26">
        <v>1.7148376116735433</v>
      </c>
      <c r="I7" s="26">
        <v>6.564278090833879</v>
      </c>
      <c r="J7" s="26">
        <v>28.08754544022205</v>
      </c>
      <c r="K7" s="26">
        <v>45.63013067400432</v>
      </c>
      <c r="L7" s="26">
        <v>56.40898506496126</v>
      </c>
      <c r="M7" s="26">
        <v>30.89309861099718</v>
      </c>
    </row>
    <row r="8" spans="1:13" ht="15">
      <c r="A8" s="27" t="s">
        <v>20</v>
      </c>
      <c r="B8" s="26">
        <v>7.7663999893506555</v>
      </c>
      <c r="C8" s="26">
        <v>9.699123143748091</v>
      </c>
      <c r="D8" s="26">
        <v>0.19072309043955168</v>
      </c>
      <c r="E8" s="26">
        <v>0.1711354125498042</v>
      </c>
      <c r="F8" s="26">
        <v>0.07051862303985516</v>
      </c>
      <c r="G8" s="26">
        <v>0.03687448115714013</v>
      </c>
      <c r="H8" s="26">
        <v>12.599870876707223</v>
      </c>
      <c r="I8" s="26">
        <v>4.996019447034063</v>
      </c>
      <c r="J8" s="26">
        <v>36.880674103458375</v>
      </c>
      <c r="K8" s="26">
        <v>54.175231316456795</v>
      </c>
      <c r="L8" s="26">
        <v>42.49181331700432</v>
      </c>
      <c r="M8" s="26">
        <v>30.921616199054107</v>
      </c>
    </row>
    <row r="9" spans="1:13" ht="15">
      <c r="A9" s="27" t="s">
        <v>21</v>
      </c>
      <c r="B9" s="26">
        <v>7.071678036454687</v>
      </c>
      <c r="C9" s="26">
        <v>12.618000953488515</v>
      </c>
      <c r="D9" s="26">
        <v>0.2792920639700128</v>
      </c>
      <c r="E9" s="26">
        <v>1.036293104155484</v>
      </c>
      <c r="F9" s="26">
        <v>0.006835039135464866</v>
      </c>
      <c r="G9" s="26">
        <v>0.30299376909482245</v>
      </c>
      <c r="H9" s="26">
        <v>0.45822812200716584</v>
      </c>
      <c r="I9" s="26">
        <v>12.490803384167707</v>
      </c>
      <c r="J9" s="26">
        <v>63.633412922803544</v>
      </c>
      <c r="K9" s="26">
        <v>56.03193636154722</v>
      </c>
      <c r="L9" s="26">
        <v>28.550553815629133</v>
      </c>
      <c r="M9" s="26">
        <v>17.519972427546254</v>
      </c>
    </row>
    <row r="10" spans="1:13" ht="15">
      <c r="A10" s="28" t="s">
        <v>22</v>
      </c>
      <c r="B10" s="26">
        <v>16.249333740414308</v>
      </c>
      <c r="C10" s="26">
        <v>26.168888312077023</v>
      </c>
      <c r="D10" s="26">
        <v>0.2764236159754411</v>
      </c>
      <c r="E10" s="26">
        <v>0.5952786917376776</v>
      </c>
      <c r="F10" s="26">
        <v>0.11593158603214822</v>
      </c>
      <c r="G10" s="26">
        <v>0.017878225447071516</v>
      </c>
      <c r="H10" s="26">
        <v>2.1739616389628265</v>
      </c>
      <c r="I10" s="26">
        <v>6.767901566463627</v>
      </c>
      <c r="J10" s="26">
        <v>24.022183375259623</v>
      </c>
      <c r="K10" s="26">
        <v>22.192175031800065</v>
      </c>
      <c r="L10" s="26">
        <v>57.16216604335567</v>
      </c>
      <c r="M10" s="26">
        <v>44.25787817247454</v>
      </c>
    </row>
    <row r="11" spans="1:13" ht="15">
      <c r="A11" s="27" t="s">
        <v>23</v>
      </c>
      <c r="B11" s="37">
        <v>5.4</v>
      </c>
      <c r="C11" s="26">
        <v>4.002588121519386</v>
      </c>
      <c r="D11" s="26">
        <v>6.8122355957840925</v>
      </c>
      <c r="E11" s="26">
        <v>13.427381057842483</v>
      </c>
      <c r="F11" s="26">
        <v>0.09840690140503287</v>
      </c>
      <c r="G11" s="26">
        <v>1.4916720885362986</v>
      </c>
      <c r="H11" s="26">
        <v>2.1180648240271136</v>
      </c>
      <c r="I11" s="26">
        <v>2.8692736731279602</v>
      </c>
      <c r="J11" s="26">
        <v>22.99780792221764</v>
      </c>
      <c r="K11" s="26">
        <v>45.97918774383836</v>
      </c>
      <c r="L11" s="26">
        <v>62.57823634804694</v>
      </c>
      <c r="M11" s="26">
        <v>32.229897315135496</v>
      </c>
    </row>
    <row r="12" spans="1:13" ht="15">
      <c r="A12" s="88" t="s">
        <v>111</v>
      </c>
      <c r="B12" s="26">
        <v>29.007353306010664</v>
      </c>
      <c r="C12" s="26">
        <v>31.141510376638102</v>
      </c>
      <c r="D12" s="26">
        <v>8.75251808556033</v>
      </c>
      <c r="E12" s="26">
        <v>2.738031060214478</v>
      </c>
      <c r="F12" s="26">
        <v>0.1389288585009576</v>
      </c>
      <c r="G12" s="26">
        <v>0.19244552619664723</v>
      </c>
      <c r="H12" s="26">
        <v>0.5755624137896815</v>
      </c>
      <c r="I12" s="26">
        <v>0.26769666144020804</v>
      </c>
      <c r="J12" s="26">
        <v>37.59017971440196</v>
      </c>
      <c r="K12" s="26">
        <v>11.656524211744356</v>
      </c>
      <c r="L12" s="26">
        <v>23.93545762173641</v>
      </c>
      <c r="M12" s="26">
        <v>54.00379216376622</v>
      </c>
    </row>
    <row r="13" spans="1:13" ht="15">
      <c r="A13" s="27" t="s">
        <v>24</v>
      </c>
      <c r="B13" s="26">
        <v>16.47873408090903</v>
      </c>
      <c r="C13" s="26">
        <v>8.540535170906587</v>
      </c>
      <c r="D13" s="26">
        <v>0.4414305986707746</v>
      </c>
      <c r="E13" s="26">
        <v>5.6277865580200785</v>
      </c>
      <c r="F13" s="26" t="s">
        <v>26</v>
      </c>
      <c r="G13" s="26">
        <v>0.0006898488058372246</v>
      </c>
      <c r="H13" s="26">
        <v>0.07789951741248964</v>
      </c>
      <c r="I13" s="26">
        <v>0.008278185670046696</v>
      </c>
      <c r="J13" s="26">
        <v>30.147113238633487</v>
      </c>
      <c r="K13" s="26">
        <v>41.87796160715455</v>
      </c>
      <c r="L13" s="26">
        <v>52.85482256437422</v>
      </c>
      <c r="M13" s="26">
        <v>43.94474862944291</v>
      </c>
    </row>
    <row r="14" spans="1:13" ht="15">
      <c r="A14" s="27" t="s">
        <v>25</v>
      </c>
      <c r="B14" s="26">
        <v>6.356116500205501</v>
      </c>
      <c r="C14" s="26">
        <v>7.602513758771631</v>
      </c>
      <c r="D14" s="26">
        <v>0.3032612555814037</v>
      </c>
      <c r="E14" s="26">
        <v>0.2606320437926336</v>
      </c>
      <c r="F14" s="26" t="s">
        <v>26</v>
      </c>
      <c r="G14" s="26">
        <v>0.020661086224860747</v>
      </c>
      <c r="H14" s="26">
        <v>0.5346974769461592</v>
      </c>
      <c r="I14" s="26">
        <v>1.3624222614032568</v>
      </c>
      <c r="J14" s="26">
        <v>21.499626908850043</v>
      </c>
      <c r="K14" s="26">
        <v>26.978742463490857</v>
      </c>
      <c r="L14" s="26">
        <v>71.3062978584169</v>
      </c>
      <c r="M14" s="26">
        <v>63.77502838631677</v>
      </c>
    </row>
    <row r="15" spans="1:13" ht="15">
      <c r="A15" s="62" t="s">
        <v>27</v>
      </c>
      <c r="B15" s="30">
        <v>23.647308920407266</v>
      </c>
      <c r="C15" s="30">
        <v>22.134322679874586</v>
      </c>
      <c r="D15" s="30">
        <v>0.4955605655188595</v>
      </c>
      <c r="E15" s="30">
        <v>4.284787669991038</v>
      </c>
      <c r="F15" s="30">
        <v>3.2348463331915505</v>
      </c>
      <c r="G15" s="30">
        <v>4.107615972214</v>
      </c>
      <c r="H15" s="30">
        <v>1.5236630170035257</v>
      </c>
      <c r="I15" s="30">
        <v>3.797066224983235</v>
      </c>
      <c r="J15" s="30">
        <v>26.761312392955066</v>
      </c>
      <c r="K15" s="30">
        <v>10.372104786931063</v>
      </c>
      <c r="L15" s="30">
        <v>44.33730877092373</v>
      </c>
      <c r="M15" s="30">
        <v>55.30410266600608</v>
      </c>
    </row>
    <row r="16" spans="1:13" ht="15">
      <c r="A16" s="22" t="s">
        <v>93</v>
      </c>
      <c r="B16" s="26">
        <v>25.945088979714253</v>
      </c>
      <c r="C16" s="26">
        <v>27.413401148007438</v>
      </c>
      <c r="D16" s="26">
        <v>11.71623493831342</v>
      </c>
      <c r="E16" s="26">
        <v>13.314660278642195</v>
      </c>
      <c r="F16" s="26">
        <v>11.38227751022478</v>
      </c>
      <c r="G16" s="26">
        <v>7.037107185962042</v>
      </c>
      <c r="H16" s="26">
        <v>21.799343410619073</v>
      </c>
      <c r="I16" s="26">
        <v>14.920201503819897</v>
      </c>
      <c r="J16" s="26">
        <v>15.219688316208464</v>
      </c>
      <c r="K16" s="26">
        <v>17.013983615207646</v>
      </c>
      <c r="L16" s="26">
        <v>13.93736684492001</v>
      </c>
      <c r="M16" s="26">
        <v>20.300646268360765</v>
      </c>
    </row>
    <row r="17" spans="1:13" ht="15">
      <c r="A17" s="29" t="s">
        <v>48</v>
      </c>
      <c r="B17" s="26">
        <v>32.921124991071196</v>
      </c>
      <c r="C17" s="26">
        <v>32.82688746903462</v>
      </c>
      <c r="D17" s="26" t="s">
        <v>26</v>
      </c>
      <c r="E17" s="26" t="s">
        <v>26</v>
      </c>
      <c r="F17" s="26">
        <v>16.306934991734607</v>
      </c>
      <c r="G17" s="26">
        <v>7.953276472340158</v>
      </c>
      <c r="H17" s="26">
        <v>20.420546669188145</v>
      </c>
      <c r="I17" s="26">
        <v>17.305441281650076</v>
      </c>
      <c r="J17" s="26">
        <v>16.07290498890033</v>
      </c>
      <c r="K17" s="26">
        <v>20.070494620703055</v>
      </c>
      <c r="L17" s="26">
        <v>14.27848835910572</v>
      </c>
      <c r="M17" s="26">
        <v>21.843900156272095</v>
      </c>
    </row>
    <row r="18" spans="1:13" ht="15">
      <c r="A18" s="29" t="s">
        <v>94</v>
      </c>
      <c r="B18" s="26">
        <v>10.189387280629846</v>
      </c>
      <c r="C18" s="26">
        <v>10.712434092448403</v>
      </c>
      <c r="D18" s="26">
        <v>34.085731583021854</v>
      </c>
      <c r="E18" s="26">
        <v>48.3050034894995</v>
      </c>
      <c r="F18" s="26">
        <v>5.4712506254851165</v>
      </c>
      <c r="G18" s="26">
        <v>4.267887162863493</v>
      </c>
      <c r="H18" s="26">
        <v>23.011274024368575</v>
      </c>
      <c r="I18" s="26">
        <v>12.700335571356423</v>
      </c>
      <c r="J18" s="26">
        <v>15.47163271230492</v>
      </c>
      <c r="K18" s="26">
        <v>13.631146794957763</v>
      </c>
      <c r="L18" s="26">
        <v>11.770723774189694</v>
      </c>
      <c r="M18" s="26">
        <v>10.383192888874412</v>
      </c>
    </row>
    <row r="19" spans="1:13" ht="15">
      <c r="A19" s="29" t="s">
        <v>213</v>
      </c>
      <c r="B19" s="26">
        <v>23.793053721617614</v>
      </c>
      <c r="C19" s="26">
        <v>21.873268586524112</v>
      </c>
      <c r="D19" s="26">
        <v>10.17987484995517</v>
      </c>
      <c r="E19" s="26">
        <v>20.773444116852197</v>
      </c>
      <c r="F19" s="26">
        <v>11.28945886798247</v>
      </c>
      <c r="G19" s="26">
        <v>6.422024227355474</v>
      </c>
      <c r="H19" s="26">
        <v>20.85460817496492</v>
      </c>
      <c r="I19" s="26">
        <v>10.57003473653072</v>
      </c>
      <c r="J19" s="26">
        <v>13.731702110047634</v>
      </c>
      <c r="K19" s="26">
        <v>13.311757756549959</v>
      </c>
      <c r="L19" s="26">
        <v>20.151302275432197</v>
      </c>
      <c r="M19" s="26">
        <v>27.049470576187538</v>
      </c>
    </row>
    <row r="20" spans="1:13" ht="15">
      <c r="A20" s="29" t="s">
        <v>75</v>
      </c>
      <c r="B20" s="26">
        <v>4.021797958307674</v>
      </c>
      <c r="C20" s="26">
        <v>1.4480345003097315</v>
      </c>
      <c r="D20" s="26">
        <v>49.842300729709045</v>
      </c>
      <c r="E20" s="26">
        <v>64.5456446515445</v>
      </c>
      <c r="F20" s="26">
        <v>1.5135397420823766</v>
      </c>
      <c r="G20" s="26">
        <v>1.0885905139930638</v>
      </c>
      <c r="H20" s="26">
        <v>24.306216523897504</v>
      </c>
      <c r="I20" s="26">
        <v>4.507056702190202</v>
      </c>
      <c r="J20" s="26">
        <v>7.724464848925964</v>
      </c>
      <c r="K20" s="26">
        <v>17.14086179753558</v>
      </c>
      <c r="L20" s="26">
        <v>12.591680197077423</v>
      </c>
      <c r="M20" s="26">
        <v>11.269811834426898</v>
      </c>
    </row>
    <row r="21" spans="1:13" ht="15">
      <c r="A21" s="63" t="s">
        <v>107</v>
      </c>
      <c r="B21" s="30">
        <v>38.181439085793905</v>
      </c>
      <c r="C21" s="30">
        <v>30.083558696013334</v>
      </c>
      <c r="D21" s="30">
        <v>2.9144694076923328</v>
      </c>
      <c r="E21" s="30">
        <v>26.16432294825749</v>
      </c>
      <c r="F21" s="30">
        <v>11.207383599821878</v>
      </c>
      <c r="G21" s="30">
        <v>6.867770202163145</v>
      </c>
      <c r="H21" s="30">
        <v>23.61871714298756</v>
      </c>
      <c r="I21" s="30">
        <v>12.04518788560079</v>
      </c>
      <c r="J21" s="30">
        <v>15.248026364280493</v>
      </c>
      <c r="K21" s="30">
        <v>10.741726994728175</v>
      </c>
      <c r="L21" s="30">
        <v>8.829964399423824</v>
      </c>
      <c r="M21" s="30">
        <v>14.097433273237062</v>
      </c>
    </row>
    <row r="22" spans="1:13" ht="15">
      <c r="A22" s="22" t="s">
        <v>95</v>
      </c>
      <c r="B22" s="26">
        <v>17.31969399302655</v>
      </c>
      <c r="C22" s="26">
        <v>20.772202594505327</v>
      </c>
      <c r="D22" s="26">
        <v>1.5827377357853505</v>
      </c>
      <c r="E22" s="26">
        <v>4.760860569755908</v>
      </c>
      <c r="F22" s="26">
        <v>3.6048120992248536</v>
      </c>
      <c r="G22" s="26">
        <v>1.7265423256794592</v>
      </c>
      <c r="H22" s="26">
        <v>24.209961682148435</v>
      </c>
      <c r="I22" s="26">
        <v>12.949242593729867</v>
      </c>
      <c r="J22" s="26">
        <v>26.347445042203738</v>
      </c>
      <c r="K22" s="26">
        <v>23.470349498168943</v>
      </c>
      <c r="L22" s="26">
        <v>26.935349447611085</v>
      </c>
      <c r="M22" s="26">
        <v>36.32080241816049</v>
      </c>
    </row>
    <row r="23" spans="1:13" ht="15">
      <c r="A23" s="29" t="s">
        <v>28</v>
      </c>
      <c r="B23" s="26">
        <v>46.02143994514576</v>
      </c>
      <c r="C23" s="26">
        <v>55.132291499025</v>
      </c>
      <c r="D23" s="26">
        <v>3.4491719118112454</v>
      </c>
      <c r="E23" s="26">
        <v>0.512069156507145</v>
      </c>
      <c r="F23" s="26">
        <v>0.31147508702837656</v>
      </c>
      <c r="G23" s="26">
        <v>0.14212531690810554</v>
      </c>
      <c r="H23" s="26">
        <v>1.854045500896656</v>
      </c>
      <c r="I23" s="26">
        <v>16.511617699618142</v>
      </c>
      <c r="J23" s="26">
        <v>35.272899890994765</v>
      </c>
      <c r="K23" s="26">
        <v>12.751567036122822</v>
      </c>
      <c r="L23" s="26">
        <v>13.090967664123202</v>
      </c>
      <c r="M23" s="26">
        <v>14.95032929181879</v>
      </c>
    </row>
    <row r="24" spans="1:13" ht="15">
      <c r="A24" s="29" t="s">
        <v>29</v>
      </c>
      <c r="B24" s="26">
        <v>5.364038539198771</v>
      </c>
      <c r="C24" s="26">
        <v>5.845796466333788</v>
      </c>
      <c r="D24" s="26">
        <v>0.17034310886291792</v>
      </c>
      <c r="E24" s="26">
        <v>0.6892011242817617</v>
      </c>
      <c r="F24" s="26">
        <v>1.19181347663664</v>
      </c>
      <c r="G24" s="26">
        <v>0.6173589924232549</v>
      </c>
      <c r="H24" s="26">
        <v>31.71305644296376</v>
      </c>
      <c r="I24" s="26">
        <v>20.67068767786603</v>
      </c>
      <c r="J24" s="26">
        <v>40.10801925142153</v>
      </c>
      <c r="K24" s="26">
        <v>48.087725028451246</v>
      </c>
      <c r="L24" s="26">
        <v>21.452729180916386</v>
      </c>
      <c r="M24" s="26">
        <v>24.089230710643918</v>
      </c>
    </row>
    <row r="25" spans="1:13" ht="15">
      <c r="A25" s="29" t="s">
        <v>31</v>
      </c>
      <c r="B25" s="26">
        <v>19.15571077893567</v>
      </c>
      <c r="C25" s="26">
        <v>22.21975712098483</v>
      </c>
      <c r="D25" s="26">
        <v>1.7575865918969817</v>
      </c>
      <c r="E25" s="26">
        <v>5.367821821549399</v>
      </c>
      <c r="F25" s="26">
        <v>4.096488183320391</v>
      </c>
      <c r="G25" s="26">
        <v>1.7852654200275333</v>
      </c>
      <c r="H25" s="26">
        <v>21.05522557400278</v>
      </c>
      <c r="I25" s="26">
        <v>11.582032098150979</v>
      </c>
      <c r="J25" s="26">
        <v>24.09033521045675</v>
      </c>
      <c r="K25" s="26">
        <v>21.07211640894583</v>
      </c>
      <c r="L25" s="26">
        <v>29.844653661387433</v>
      </c>
      <c r="M25" s="26">
        <v>37.97300713034142</v>
      </c>
    </row>
    <row r="26" spans="1:13" ht="15">
      <c r="A26" s="29" t="s">
        <v>32</v>
      </c>
      <c r="B26" s="26">
        <v>31.984488767829305</v>
      </c>
      <c r="C26" s="26">
        <v>47.98317274494597</v>
      </c>
      <c r="D26" s="26" t="s">
        <v>26</v>
      </c>
      <c r="E26" s="26">
        <v>0.7064472607905835</v>
      </c>
      <c r="F26" s="26">
        <v>4.145420318688692</v>
      </c>
      <c r="G26" s="26">
        <v>2.730179639446315</v>
      </c>
      <c r="H26" s="26">
        <v>43.991624173970706</v>
      </c>
      <c r="I26" s="26">
        <v>1.9334346084794916</v>
      </c>
      <c r="J26" s="26">
        <v>18.495484416733895</v>
      </c>
      <c r="K26" s="26">
        <v>42.58336608840683</v>
      </c>
      <c r="L26" s="26">
        <v>1.3829823227774052</v>
      </c>
      <c r="M26" s="26">
        <v>4.063399657930818</v>
      </c>
    </row>
    <row r="27" spans="1:13" ht="15">
      <c r="A27" s="29" t="s">
        <v>33</v>
      </c>
      <c r="B27" s="26">
        <v>44.49632423235618</v>
      </c>
      <c r="C27" s="26">
        <v>65.97395062268464</v>
      </c>
      <c r="D27" s="26" t="s">
        <v>26</v>
      </c>
      <c r="E27" s="26">
        <v>0.6262533701410682</v>
      </c>
      <c r="F27" s="26">
        <v>1.4132238962305714</v>
      </c>
      <c r="G27" s="26">
        <v>1.1788298732067166</v>
      </c>
      <c r="H27" s="26">
        <v>27.433169750358154</v>
      </c>
      <c r="I27" s="26">
        <v>9.649367184783884</v>
      </c>
      <c r="J27" s="26">
        <v>22.999526154340675</v>
      </c>
      <c r="K27" s="26">
        <v>13.641732419433195</v>
      </c>
      <c r="L27" s="26">
        <v>3.6577559667144253</v>
      </c>
      <c r="M27" s="26">
        <v>8.929866529750493</v>
      </c>
    </row>
    <row r="28" spans="1:13" ht="15">
      <c r="A28" s="29" t="s">
        <v>34</v>
      </c>
      <c r="B28" s="26">
        <v>18.542271440984045</v>
      </c>
      <c r="C28" s="26">
        <v>19.424945041774322</v>
      </c>
      <c r="D28" s="26">
        <v>2.645010654244407</v>
      </c>
      <c r="E28" s="26">
        <v>4.209038990882522</v>
      </c>
      <c r="F28" s="26">
        <v>2.611287635167992</v>
      </c>
      <c r="G28" s="26">
        <v>1.8081034425132845</v>
      </c>
      <c r="H28" s="26">
        <v>24.937308628834305</v>
      </c>
      <c r="I28" s="26">
        <v>16.000122474193873</v>
      </c>
      <c r="J28" s="26">
        <v>27.65321008582481</v>
      </c>
      <c r="K28" s="26">
        <v>22.371355088225783</v>
      </c>
      <c r="L28" s="26">
        <v>23.610911554944437</v>
      </c>
      <c r="M28" s="26">
        <v>36.18643496241021</v>
      </c>
    </row>
    <row r="29" spans="1:13" ht="15">
      <c r="A29" s="63" t="s">
        <v>35</v>
      </c>
      <c r="B29" s="30">
        <v>8.563015585343761</v>
      </c>
      <c r="C29" s="30">
        <v>10.436780941966026</v>
      </c>
      <c r="D29" s="30">
        <v>0.09333731809254328</v>
      </c>
      <c r="E29" s="30">
        <v>0.6313994292476856</v>
      </c>
      <c r="F29" s="30">
        <v>4.1988029271529355</v>
      </c>
      <c r="G29" s="30">
        <v>2.1764847424873413</v>
      </c>
      <c r="H29" s="30">
        <v>40.07717272194697</v>
      </c>
      <c r="I29" s="30">
        <v>22.028993580909006</v>
      </c>
      <c r="J29" s="30">
        <v>28.21081569666112</v>
      </c>
      <c r="K29" s="30">
        <v>38.636261497438355</v>
      </c>
      <c r="L29" s="30">
        <v>18.856855750802673</v>
      </c>
      <c r="M29" s="30">
        <v>26.090079807951593</v>
      </c>
    </row>
    <row r="30" spans="1:13" ht="15">
      <c r="A30" s="22" t="s">
        <v>253</v>
      </c>
      <c r="B30" s="26">
        <v>37.40870154460183</v>
      </c>
      <c r="C30" s="26">
        <v>41.792338884249894</v>
      </c>
      <c r="D30" s="26">
        <v>3.677861114533891</v>
      </c>
      <c r="E30" s="26">
        <v>8.779354295270956</v>
      </c>
      <c r="F30" s="26">
        <v>12.636342671788018</v>
      </c>
      <c r="G30" s="26">
        <v>10.545778847402184</v>
      </c>
      <c r="H30" s="26">
        <v>18.156816684101944</v>
      </c>
      <c r="I30" s="26">
        <v>10.353452863673496</v>
      </c>
      <c r="J30" s="26">
        <v>14.38478662327308</v>
      </c>
      <c r="K30" s="26">
        <v>11.505618678055859</v>
      </c>
      <c r="L30" s="26">
        <v>13.735491361701243</v>
      </c>
      <c r="M30" s="26">
        <v>17.0234564313476</v>
      </c>
    </row>
    <row r="31" spans="1:13" ht="15">
      <c r="A31" s="29" t="s">
        <v>96</v>
      </c>
      <c r="B31" s="26">
        <v>36.18801059585224</v>
      </c>
      <c r="C31" s="26">
        <v>44.021616932783644</v>
      </c>
      <c r="D31" s="26">
        <v>1.7621802964713384</v>
      </c>
      <c r="E31" s="26">
        <v>0.7335415450061772</v>
      </c>
      <c r="F31" s="26">
        <v>40.66645329905958</v>
      </c>
      <c r="G31" s="26">
        <v>40.4291135267768</v>
      </c>
      <c r="H31" s="26">
        <v>11.95860078077364</v>
      </c>
      <c r="I31" s="26">
        <v>1.0410583642189088</v>
      </c>
      <c r="J31" s="26">
        <v>3.621135031334678</v>
      </c>
      <c r="K31" s="26">
        <v>0.15346627836582172</v>
      </c>
      <c r="L31" s="26">
        <v>5.803619996508527</v>
      </c>
      <c r="M31" s="26">
        <v>13.621203352848651</v>
      </c>
    </row>
    <row r="32" spans="1:13" ht="15">
      <c r="A32" s="29" t="s">
        <v>97</v>
      </c>
      <c r="B32" s="26">
        <v>8.171667366838392</v>
      </c>
      <c r="C32" s="26">
        <v>10.064718115816891</v>
      </c>
      <c r="D32" s="26">
        <v>2.1031684613173547</v>
      </c>
      <c r="E32" s="26">
        <v>0.8242268737846583</v>
      </c>
      <c r="F32" s="26">
        <v>0.9489906471797819</v>
      </c>
      <c r="G32" s="26">
        <v>2.5702833482240055</v>
      </c>
      <c r="H32" s="26">
        <v>65.4184447343401</v>
      </c>
      <c r="I32" s="26">
        <v>54.297851613823546</v>
      </c>
      <c r="J32" s="26">
        <v>20.47714860592124</v>
      </c>
      <c r="K32" s="26">
        <v>22.79516378488359</v>
      </c>
      <c r="L32" s="26">
        <v>2.8805801844031436</v>
      </c>
      <c r="M32" s="26">
        <v>9.447756263467308</v>
      </c>
    </row>
    <row r="33" spans="1:13" ht="15">
      <c r="A33" s="29" t="s">
        <v>67</v>
      </c>
      <c r="B33" s="26">
        <v>33.11325129036334</v>
      </c>
      <c r="C33" s="26">
        <v>38.05052988072257</v>
      </c>
      <c r="D33" s="26">
        <v>4.248953347652538</v>
      </c>
      <c r="E33" s="26">
        <v>8.063489671831459</v>
      </c>
      <c r="F33" s="26">
        <v>22.130032516803013</v>
      </c>
      <c r="G33" s="26">
        <v>19.2250806605358</v>
      </c>
      <c r="H33" s="26">
        <v>13.032113202258017</v>
      </c>
      <c r="I33" s="26">
        <v>9.063690848501551</v>
      </c>
      <c r="J33" s="26">
        <v>13.739512175801059</v>
      </c>
      <c r="K33" s="26">
        <v>10.728498474211607</v>
      </c>
      <c r="L33" s="26">
        <v>13.736137467122036</v>
      </c>
      <c r="M33" s="26">
        <v>14.868710464197013</v>
      </c>
    </row>
    <row r="34" spans="1:13" ht="15">
      <c r="A34" s="29" t="s">
        <v>72</v>
      </c>
      <c r="B34" s="26">
        <v>43.42568001983811</v>
      </c>
      <c r="C34" s="26">
        <v>54.90390235601386</v>
      </c>
      <c r="D34" s="26">
        <v>1.4810536009193516</v>
      </c>
      <c r="E34" s="26">
        <v>8.379102924239099</v>
      </c>
      <c r="F34" s="26">
        <v>2.7729704635570065</v>
      </c>
      <c r="G34" s="26">
        <v>1.013630993925613</v>
      </c>
      <c r="H34" s="26">
        <v>2.237032301599986</v>
      </c>
      <c r="I34" s="26">
        <v>2.4884517588100814</v>
      </c>
      <c r="J34" s="26">
        <v>26.006935724052553</v>
      </c>
      <c r="K34" s="26">
        <v>11.174603487778473</v>
      </c>
      <c r="L34" s="26">
        <v>24.076327890032992</v>
      </c>
      <c r="M34" s="26">
        <v>22.040308479232877</v>
      </c>
    </row>
    <row r="35" spans="1:13" ht="15">
      <c r="A35" s="29" t="s">
        <v>74</v>
      </c>
      <c r="B35" s="26">
        <v>40.25940507014585</v>
      </c>
      <c r="C35" s="26">
        <v>41.38578747621569</v>
      </c>
      <c r="D35" s="26">
        <v>2.925636340589455</v>
      </c>
      <c r="E35" s="26">
        <v>9.234815346452008</v>
      </c>
      <c r="F35" s="26">
        <v>12.347503949593602</v>
      </c>
      <c r="G35" s="26">
        <v>10.406516873093432</v>
      </c>
      <c r="H35" s="26">
        <v>19.47899372702511</v>
      </c>
      <c r="I35" s="26">
        <v>12.088756228236694</v>
      </c>
      <c r="J35" s="26">
        <v>13.28533920130097</v>
      </c>
      <c r="K35" s="26">
        <v>10.925635576692109</v>
      </c>
      <c r="L35" s="26">
        <v>11.70312171134501</v>
      </c>
      <c r="M35" s="26">
        <v>15.958488499310066</v>
      </c>
    </row>
    <row r="36" spans="1:13" ht="15">
      <c r="A36" s="29" t="s">
        <v>76</v>
      </c>
      <c r="B36" s="26">
        <v>35.17210531888881</v>
      </c>
      <c r="C36" s="26">
        <v>74.1183658240418</v>
      </c>
      <c r="D36" s="26">
        <v>5.627875673211931</v>
      </c>
      <c r="E36" s="26">
        <v>8.748147328637138</v>
      </c>
      <c r="F36" s="26">
        <v>5.378255955188474</v>
      </c>
      <c r="G36" s="26">
        <v>4.305170041152559</v>
      </c>
      <c r="H36" s="26">
        <v>21.957756586801253</v>
      </c>
      <c r="I36" s="26" t="s">
        <v>26</v>
      </c>
      <c r="J36" s="26">
        <v>16.404821385262963</v>
      </c>
      <c r="K36" s="26">
        <v>3.687650246104632</v>
      </c>
      <c r="L36" s="26">
        <v>15.459185080646568</v>
      </c>
      <c r="M36" s="26">
        <v>9.140666560063877</v>
      </c>
    </row>
    <row r="37" spans="1:13" ht="15">
      <c r="A37" s="29" t="s">
        <v>78</v>
      </c>
      <c r="B37" s="26">
        <v>30.51430526409228</v>
      </c>
      <c r="C37" s="26">
        <v>33.44838127169322</v>
      </c>
      <c r="D37" s="26">
        <v>1.5861453222762056</v>
      </c>
      <c r="E37" s="26">
        <v>10.642722404495295</v>
      </c>
      <c r="F37" s="26">
        <v>13.412181224940657</v>
      </c>
      <c r="G37" s="26">
        <v>14.997485941206929</v>
      </c>
      <c r="H37" s="26">
        <v>27.274793381907948</v>
      </c>
      <c r="I37" s="26">
        <v>15.988709493214046</v>
      </c>
      <c r="J37" s="26">
        <v>16.546736680984996</v>
      </c>
      <c r="K37" s="26">
        <v>16.576948072538382</v>
      </c>
      <c r="L37" s="26">
        <v>10.665838125797912</v>
      </c>
      <c r="M37" s="26">
        <v>8.34575281685212</v>
      </c>
    </row>
    <row r="38" spans="1:13" ht="15">
      <c r="A38" s="29" t="s">
        <v>46</v>
      </c>
      <c r="B38" s="26">
        <v>44.109265556187275</v>
      </c>
      <c r="C38" s="26">
        <v>51.6731067722919</v>
      </c>
      <c r="D38" s="26">
        <v>3.7579322556695285</v>
      </c>
      <c r="E38" s="26">
        <v>9.041649524273499</v>
      </c>
      <c r="F38" s="26">
        <v>7.271613661466938</v>
      </c>
      <c r="G38" s="26">
        <v>4.854095950693909</v>
      </c>
      <c r="H38" s="26">
        <v>16.69723075462058</v>
      </c>
      <c r="I38" s="26">
        <v>7.028921036988997</v>
      </c>
      <c r="J38" s="26">
        <v>13.506412238278712</v>
      </c>
      <c r="K38" s="26">
        <v>10.18997901511373</v>
      </c>
      <c r="L38" s="26">
        <v>14.65754553377697</v>
      </c>
      <c r="M38" s="26">
        <v>17.212247700637967</v>
      </c>
    </row>
    <row r="39" spans="1:13" ht="15">
      <c r="A39" s="29" t="s">
        <v>81</v>
      </c>
      <c r="B39" s="26">
        <v>30.76812299676118</v>
      </c>
      <c r="C39" s="26">
        <v>34.71236495884658</v>
      </c>
      <c r="D39" s="26">
        <v>3.9113985400168136</v>
      </c>
      <c r="E39" s="26">
        <v>9.051939810218238</v>
      </c>
      <c r="F39" s="26">
        <v>14.167538100400515</v>
      </c>
      <c r="G39" s="26">
        <v>11.175665239949952</v>
      </c>
      <c r="H39" s="26">
        <v>20.49778290894117</v>
      </c>
      <c r="I39" s="26">
        <v>11.193003624237935</v>
      </c>
      <c r="J39" s="26">
        <v>15.668314184371827</v>
      </c>
      <c r="K39" s="26">
        <v>12.654357445059434</v>
      </c>
      <c r="L39" s="26">
        <v>14.986843269508487</v>
      </c>
      <c r="M39" s="26">
        <v>21.21266892168787</v>
      </c>
    </row>
    <row r="40" spans="1:13" ht="15">
      <c r="A40" s="63" t="s">
        <v>82</v>
      </c>
      <c r="B40" s="30">
        <v>25.76962067871283</v>
      </c>
      <c r="C40" s="30">
        <v>22.62675527101668</v>
      </c>
      <c r="D40" s="30">
        <v>10.272641312253555</v>
      </c>
      <c r="E40" s="30">
        <v>7.098395337285285</v>
      </c>
      <c r="F40" s="30">
        <v>17.21835335254418</v>
      </c>
      <c r="G40" s="30">
        <v>13.361860253149024</v>
      </c>
      <c r="H40" s="30">
        <v>4.9006915824637565</v>
      </c>
      <c r="I40" s="30">
        <v>18.57426749136195</v>
      </c>
      <c r="J40" s="30">
        <v>19.9661222612742</v>
      </c>
      <c r="K40" s="30">
        <v>16.868724523667108</v>
      </c>
      <c r="L40" s="30">
        <v>21.87257081275148</v>
      </c>
      <c r="M40" s="30">
        <v>21.469997123519946</v>
      </c>
    </row>
    <row r="41" spans="1:13" ht="15">
      <c r="A41" s="22" t="s">
        <v>98</v>
      </c>
      <c r="B41" s="26">
        <v>11.170294740492977</v>
      </c>
      <c r="C41" s="26">
        <v>14.32539081430824</v>
      </c>
      <c r="D41" s="26">
        <v>5.159115278268478</v>
      </c>
      <c r="E41" s="26">
        <v>5.824673876011186</v>
      </c>
      <c r="F41" s="26">
        <v>10.345387066417926</v>
      </c>
      <c r="G41" s="26">
        <v>8.149084549922653</v>
      </c>
      <c r="H41" s="26">
        <v>5.335878701028546</v>
      </c>
      <c r="I41" s="26">
        <v>2.5723419615761793</v>
      </c>
      <c r="J41" s="26">
        <v>11.087338561357747</v>
      </c>
      <c r="K41" s="26">
        <v>9.067176302227276</v>
      </c>
      <c r="L41" s="26">
        <v>56.90198565243432</v>
      </c>
      <c r="M41" s="26">
        <v>60.06133249595447</v>
      </c>
    </row>
    <row r="42" spans="1:13" ht="15">
      <c r="A42" s="29" t="s">
        <v>37</v>
      </c>
      <c r="B42" s="26">
        <v>14.288436998970452</v>
      </c>
      <c r="C42" s="26">
        <v>16.36811902231667</v>
      </c>
      <c r="D42" s="26">
        <v>0.038655999394213866</v>
      </c>
      <c r="E42" s="26">
        <v>0.07141339001062699</v>
      </c>
      <c r="F42" s="26">
        <v>4.110885073924838</v>
      </c>
      <c r="G42" s="26">
        <v>4.0629117959617425</v>
      </c>
      <c r="H42" s="26">
        <v>21.062135308739773</v>
      </c>
      <c r="I42" s="26">
        <v>15.19489904357067</v>
      </c>
      <c r="J42" s="26">
        <v>16.536505167384824</v>
      </c>
      <c r="K42" s="26">
        <v>12.754941551540913</v>
      </c>
      <c r="L42" s="26">
        <v>43.96338145158589</v>
      </c>
      <c r="M42" s="26">
        <v>51.54771519659938</v>
      </c>
    </row>
    <row r="43" spans="1:13" ht="15">
      <c r="A43" s="29" t="s">
        <v>100</v>
      </c>
      <c r="B43" s="26">
        <v>7.625902924723372</v>
      </c>
      <c r="C43" s="26">
        <v>9.594800133815578</v>
      </c>
      <c r="D43" s="26">
        <v>6.461934968453104</v>
      </c>
      <c r="E43" s="26">
        <v>5.094155390044771</v>
      </c>
      <c r="F43" s="26">
        <v>11.23570279447755</v>
      </c>
      <c r="G43" s="26">
        <v>9.173623074154085</v>
      </c>
      <c r="H43" s="26">
        <v>1.2587419273619271</v>
      </c>
      <c r="I43" s="26">
        <v>1.1150932302561745</v>
      </c>
      <c r="J43" s="26">
        <v>10.172028594588108</v>
      </c>
      <c r="K43" s="26">
        <v>9.085165368775462</v>
      </c>
      <c r="L43" s="26">
        <v>63.24568879039594</v>
      </c>
      <c r="M43" s="26">
        <v>65.93716280295394</v>
      </c>
    </row>
    <row r="44" spans="1:13" ht="15">
      <c r="A44" s="29" t="s">
        <v>101</v>
      </c>
      <c r="B44" s="26">
        <v>18.14289375453157</v>
      </c>
      <c r="C44" s="26">
        <v>11.453390758449519</v>
      </c>
      <c r="D44" s="26">
        <v>0.10435248835050065</v>
      </c>
      <c r="E44" s="26">
        <v>1.4417110738010073</v>
      </c>
      <c r="F44" s="26">
        <v>0.2559693240747602</v>
      </c>
      <c r="G44" s="26">
        <v>0.5292357106358128</v>
      </c>
      <c r="H44" s="26">
        <v>10.567341879932057</v>
      </c>
      <c r="I44" s="26">
        <v>2.7678419349344234</v>
      </c>
      <c r="J44" s="26">
        <v>2.9883163549235934</v>
      </c>
      <c r="K44" s="26">
        <v>0.2859089471250943</v>
      </c>
      <c r="L44" s="26">
        <v>67.9411261981875</v>
      </c>
      <c r="M44" s="26">
        <v>83.52191157505413</v>
      </c>
    </row>
    <row r="45" spans="1:13" ht="15">
      <c r="A45" s="29" t="s">
        <v>102</v>
      </c>
      <c r="B45" s="26">
        <v>42.31731447330691</v>
      </c>
      <c r="C45" s="26">
        <v>23.39424107637905</v>
      </c>
      <c r="D45" s="26">
        <v>11.97634750966568</v>
      </c>
      <c r="E45" s="26">
        <v>48.13149172632175</v>
      </c>
      <c r="F45" s="26">
        <v>20.746754209886188</v>
      </c>
      <c r="G45" s="26">
        <v>2.725446951121844</v>
      </c>
      <c r="H45" s="26">
        <v>0.7191395318942756</v>
      </c>
      <c r="I45" s="26">
        <v>0.3819568511970035</v>
      </c>
      <c r="J45" s="26">
        <v>10.623251030841185</v>
      </c>
      <c r="K45" s="26">
        <v>9.603134510417565</v>
      </c>
      <c r="L45" s="26">
        <v>13.617193244405762</v>
      </c>
      <c r="M45" s="26">
        <v>15.763728884562786</v>
      </c>
    </row>
    <row r="46" spans="1:13" ht="15">
      <c r="A46" s="29" t="s">
        <v>103</v>
      </c>
      <c r="B46" s="26">
        <v>6.30002351072635</v>
      </c>
      <c r="C46" s="26">
        <v>30.603297962437097</v>
      </c>
      <c r="D46" s="26" t="s">
        <v>26</v>
      </c>
      <c r="E46" s="26">
        <v>0.09963632740497186</v>
      </c>
      <c r="F46" s="26">
        <v>48.53790573339597</v>
      </c>
      <c r="G46" s="26">
        <v>10.2625417227121</v>
      </c>
      <c r="H46" s="26">
        <v>29.99597342460238</v>
      </c>
      <c r="I46" s="26">
        <v>25.357445324565337</v>
      </c>
      <c r="J46" s="26">
        <v>6.503590363062882</v>
      </c>
      <c r="K46" s="26">
        <v>5.181089025058537</v>
      </c>
      <c r="L46" s="26">
        <v>8.662506968212421</v>
      </c>
      <c r="M46" s="26">
        <v>28.495989637821957</v>
      </c>
    </row>
    <row r="47" spans="1:13" ht="15">
      <c r="A47" s="29" t="s">
        <v>104</v>
      </c>
      <c r="B47" s="26">
        <v>60.72887351878348</v>
      </c>
      <c r="C47" s="26">
        <v>88.0617949703445</v>
      </c>
      <c r="D47" s="26">
        <v>0.4366940439503999</v>
      </c>
      <c r="E47" s="26">
        <v>0.07726352408838946</v>
      </c>
      <c r="F47" s="26">
        <v>18.679607821556974</v>
      </c>
      <c r="G47" s="26">
        <v>5.911650150762927</v>
      </c>
      <c r="H47" s="26">
        <v>9.692739287548608</v>
      </c>
      <c r="I47" s="26">
        <v>0.2872618203286275</v>
      </c>
      <c r="J47" s="26">
        <v>5.691024194731821</v>
      </c>
      <c r="K47" s="26">
        <v>2.731958967125361</v>
      </c>
      <c r="L47" s="26">
        <v>4.771061133428718</v>
      </c>
      <c r="M47" s="26">
        <v>2.930070567350197</v>
      </c>
    </row>
    <row r="48" spans="1:13" ht="15">
      <c r="A48" s="24" t="s">
        <v>89</v>
      </c>
      <c r="B48" s="30">
        <v>29.18847537342339</v>
      </c>
      <c r="C48" s="30">
        <v>30.150689824567046</v>
      </c>
      <c r="D48" s="30">
        <v>8.387545418464976</v>
      </c>
      <c r="E48" s="30">
        <v>11.405425247074094</v>
      </c>
      <c r="F48" s="30">
        <v>11.342222532796956</v>
      </c>
      <c r="G48" s="30">
        <v>7.451492332437729</v>
      </c>
      <c r="H48" s="30">
        <v>20.3495449803913</v>
      </c>
      <c r="I48" s="30">
        <v>13.321538300627603</v>
      </c>
      <c r="J48" s="30">
        <v>15.616248492480825</v>
      </c>
      <c r="K48" s="30">
        <v>16.840769695463088</v>
      </c>
      <c r="L48" s="30">
        <v>15.11596320244256</v>
      </c>
      <c r="M48" s="30">
        <v>20.830084599830432</v>
      </c>
    </row>
    <row r="50" spans="1:13" ht="15" customHeight="1">
      <c r="A50" s="253"/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</row>
    <row r="51" spans="1:13" ht="12.75">
      <c r="A51" s="254"/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</row>
    <row r="52" spans="1:12" ht="15.75" customHeight="1">
      <c r="A52" s="173" t="s">
        <v>284</v>
      </c>
      <c r="B52" s="252" t="s">
        <v>324</v>
      </c>
      <c r="C52" s="252"/>
      <c r="D52" s="252"/>
      <c r="E52" s="252"/>
      <c r="F52" s="252"/>
      <c r="G52" s="252"/>
      <c r="H52" s="252"/>
      <c r="I52" s="252"/>
      <c r="J52" s="252"/>
      <c r="K52" s="252"/>
      <c r="L52" s="252"/>
    </row>
  </sheetData>
  <mergeCells count="11">
    <mergeCell ref="A1:M1"/>
    <mergeCell ref="A2:M2"/>
    <mergeCell ref="A3:M3"/>
    <mergeCell ref="B52:L52"/>
    <mergeCell ref="A50:M51"/>
    <mergeCell ref="J5:K5"/>
    <mergeCell ref="L5:M5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indexed="9"/>
    <pageSetUpPr fitToPage="1"/>
  </sheetPr>
  <dimension ref="B4:N67"/>
  <sheetViews>
    <sheetView workbookViewId="0" topLeftCell="A1">
      <selection activeCell="B20" sqref="B20:I20"/>
    </sheetView>
  </sheetViews>
  <sheetFormatPr defaultColWidth="9.140625" defaultRowHeight="12.75"/>
  <cols>
    <col min="1" max="1" width="9.140625" style="35" customWidth="1"/>
    <col min="2" max="2" width="9.7109375" style="35" bestFit="1" customWidth="1"/>
    <col min="3" max="5" width="5.57421875" style="35" bestFit="1" customWidth="1"/>
    <col min="6" max="6" width="10.7109375" style="35" bestFit="1" customWidth="1"/>
    <col min="7" max="7" width="18.8515625" style="35" customWidth="1"/>
    <col min="8" max="8" width="17.57421875" style="35" customWidth="1"/>
    <col min="9" max="9" width="10.140625" style="35" bestFit="1" customWidth="1"/>
    <col min="10" max="10" width="14.57421875" style="35" bestFit="1" customWidth="1"/>
    <col min="11" max="11" width="11.421875" style="35" customWidth="1"/>
    <col min="12" max="12" width="11.7109375" style="35" customWidth="1"/>
    <col min="13" max="13" width="14.57421875" style="35" customWidth="1"/>
    <col min="14" max="14" width="12.28125" style="35" customWidth="1"/>
    <col min="15" max="15" width="10.140625" style="35" customWidth="1"/>
    <col min="16" max="16384" width="9.140625" style="35" customWidth="1"/>
  </cols>
  <sheetData>
    <row r="4" spans="2:9" ht="15">
      <c r="B4" s="240" t="s">
        <v>214</v>
      </c>
      <c r="C4" s="240"/>
      <c r="D4" s="240"/>
      <c r="E4" s="240"/>
      <c r="F4" s="240"/>
      <c r="G4" s="240"/>
      <c r="H4" s="240"/>
      <c r="I4" s="240"/>
    </row>
    <row r="5" spans="2:9" ht="15">
      <c r="B5" s="256" t="s">
        <v>299</v>
      </c>
      <c r="C5" s="256"/>
      <c r="D5" s="256"/>
      <c r="E5" s="256"/>
      <c r="F5" s="256"/>
      <c r="G5" s="256"/>
      <c r="H5" s="256"/>
      <c r="I5" s="256"/>
    </row>
    <row r="6" spans="2:9" ht="15">
      <c r="B6" s="224" t="s">
        <v>237</v>
      </c>
      <c r="C6" s="224"/>
      <c r="D6" s="224"/>
      <c r="E6" s="224"/>
      <c r="F6" s="48"/>
      <c r="G6" s="48"/>
      <c r="H6" s="48"/>
      <c r="I6" s="48"/>
    </row>
    <row r="7" spans="2:10" ht="42.75">
      <c r="B7" s="159">
        <v>2009</v>
      </c>
      <c r="C7" s="159">
        <v>2008</v>
      </c>
      <c r="D7" s="159">
        <v>2007</v>
      </c>
      <c r="E7" s="159">
        <v>2006</v>
      </c>
      <c r="F7" s="54" t="s">
        <v>236</v>
      </c>
      <c r="G7" s="54" t="s">
        <v>44</v>
      </c>
      <c r="H7" s="54" t="s">
        <v>238</v>
      </c>
      <c r="I7" s="159" t="s">
        <v>45</v>
      </c>
      <c r="J7" s="39"/>
    </row>
    <row r="8" spans="2:9" ht="15">
      <c r="B8" s="40">
        <v>1</v>
      </c>
      <c r="C8" s="40">
        <v>1</v>
      </c>
      <c r="D8" s="40">
        <v>1</v>
      </c>
      <c r="E8" s="40">
        <v>1</v>
      </c>
      <c r="F8" s="41" t="s">
        <v>46</v>
      </c>
      <c r="G8" s="41" t="s">
        <v>46</v>
      </c>
      <c r="H8" s="42" t="s">
        <v>253</v>
      </c>
      <c r="I8" s="153">
        <v>25866400</v>
      </c>
    </row>
    <row r="9" spans="2:11" ht="15">
      <c r="B9" s="40">
        <v>2</v>
      </c>
      <c r="C9" s="40">
        <v>2</v>
      </c>
      <c r="D9" s="40">
        <v>2</v>
      </c>
      <c r="E9" s="40">
        <v>3</v>
      </c>
      <c r="F9" s="41" t="s">
        <v>47</v>
      </c>
      <c r="G9" s="41" t="s">
        <v>48</v>
      </c>
      <c r="H9" s="41" t="s">
        <v>93</v>
      </c>
      <c r="I9" s="153">
        <v>25002000</v>
      </c>
      <c r="K9" s="32"/>
    </row>
    <row r="10" spans="2:14" ht="15">
      <c r="B10" s="40">
        <v>3</v>
      </c>
      <c r="C10" s="40">
        <v>3</v>
      </c>
      <c r="D10" s="40">
        <v>3</v>
      </c>
      <c r="E10" s="40">
        <v>2</v>
      </c>
      <c r="F10" s="41" t="s">
        <v>50</v>
      </c>
      <c r="G10" s="42" t="s">
        <v>1</v>
      </c>
      <c r="H10" s="41" t="s">
        <v>93</v>
      </c>
      <c r="I10" s="153">
        <v>20983000</v>
      </c>
      <c r="K10" s="43"/>
      <c r="L10" s="43"/>
      <c r="M10" s="43"/>
      <c r="N10" s="44"/>
    </row>
    <row r="11" spans="2:14" ht="15">
      <c r="B11" s="40">
        <v>4</v>
      </c>
      <c r="C11" s="40">
        <v>4</v>
      </c>
      <c r="D11" s="40">
        <v>4</v>
      </c>
      <c r="E11" s="40">
        <v>4</v>
      </c>
      <c r="F11" s="41" t="s">
        <v>51</v>
      </c>
      <c r="G11" s="41" t="s">
        <v>48</v>
      </c>
      <c r="H11" s="41" t="s">
        <v>93</v>
      </c>
      <c r="I11" s="153">
        <v>18250100</v>
      </c>
      <c r="M11" s="45"/>
      <c r="N11" s="46"/>
    </row>
    <row r="12" spans="2:14" ht="15">
      <c r="B12" s="40">
        <v>5</v>
      </c>
      <c r="C12" s="40">
        <v>5</v>
      </c>
      <c r="D12" s="40">
        <v>5</v>
      </c>
      <c r="E12" s="40">
        <v>5</v>
      </c>
      <c r="F12" s="41" t="s">
        <v>52</v>
      </c>
      <c r="G12" s="42" t="s">
        <v>3</v>
      </c>
      <c r="H12" s="41" t="s">
        <v>93</v>
      </c>
      <c r="I12" s="153">
        <v>11954861</v>
      </c>
      <c r="J12" s="47"/>
      <c r="N12" s="46"/>
    </row>
    <row r="13" spans="2:14" ht="15">
      <c r="B13" s="40">
        <v>6</v>
      </c>
      <c r="C13" s="40">
        <v>8</v>
      </c>
      <c r="D13" s="40">
        <v>12</v>
      </c>
      <c r="E13" s="40">
        <v>15</v>
      </c>
      <c r="F13" s="41" t="s">
        <v>53</v>
      </c>
      <c r="G13" s="41" t="s">
        <v>48</v>
      </c>
      <c r="H13" s="41" t="s">
        <v>93</v>
      </c>
      <c r="I13" s="153">
        <v>11190000</v>
      </c>
      <c r="L13" s="45"/>
      <c r="N13" s="46"/>
    </row>
    <row r="14" spans="2:14" ht="15">
      <c r="B14" s="40">
        <v>7</v>
      </c>
      <c r="C14" s="40">
        <v>6</v>
      </c>
      <c r="D14" s="40">
        <v>7</v>
      </c>
      <c r="E14" s="40">
        <v>8</v>
      </c>
      <c r="F14" s="41" t="s">
        <v>54</v>
      </c>
      <c r="G14" s="41" t="s">
        <v>113</v>
      </c>
      <c r="H14" s="41" t="s">
        <v>224</v>
      </c>
      <c r="I14" s="153">
        <v>11124082</v>
      </c>
      <c r="N14" s="46"/>
    </row>
    <row r="15" spans="2:14" ht="15">
      <c r="B15" s="40">
        <v>8</v>
      </c>
      <c r="C15" s="40">
        <v>7</v>
      </c>
      <c r="D15" s="40">
        <v>11</v>
      </c>
      <c r="E15" s="40">
        <v>13</v>
      </c>
      <c r="F15" s="41" t="s">
        <v>55</v>
      </c>
      <c r="G15" s="41" t="s">
        <v>48</v>
      </c>
      <c r="H15" s="41" t="s">
        <v>93</v>
      </c>
      <c r="I15" s="153">
        <v>10502800</v>
      </c>
      <c r="J15" s="153"/>
      <c r="N15" s="46"/>
    </row>
    <row r="16" spans="2:14" ht="15">
      <c r="B16" s="40">
        <v>9</v>
      </c>
      <c r="C16" s="40">
        <v>10</v>
      </c>
      <c r="D16" s="40">
        <v>10</v>
      </c>
      <c r="E16" s="40">
        <v>11</v>
      </c>
      <c r="F16" s="41" t="s">
        <v>56</v>
      </c>
      <c r="G16" s="41" t="s">
        <v>48</v>
      </c>
      <c r="H16" s="41" t="s">
        <v>93</v>
      </c>
      <c r="I16" s="153">
        <v>10260000</v>
      </c>
      <c r="N16" s="46"/>
    </row>
    <row r="17" spans="2:14" ht="15">
      <c r="B17" s="52">
        <v>10</v>
      </c>
      <c r="C17" s="52">
        <v>9</v>
      </c>
      <c r="D17" s="52">
        <v>6</v>
      </c>
      <c r="E17" s="52">
        <v>7</v>
      </c>
      <c r="F17" s="53" t="s">
        <v>57</v>
      </c>
      <c r="G17" s="53" t="s">
        <v>58</v>
      </c>
      <c r="H17" s="53" t="s">
        <v>59</v>
      </c>
      <c r="I17" s="154">
        <v>9743290</v>
      </c>
      <c r="N17" s="46"/>
    </row>
    <row r="18" spans="2:14" ht="15">
      <c r="B18" s="40"/>
      <c r="C18" s="40"/>
      <c r="D18" s="40"/>
      <c r="E18" s="40"/>
      <c r="I18" s="40"/>
      <c r="N18" s="46"/>
    </row>
    <row r="19" ht="15">
      <c r="N19" s="46"/>
    </row>
    <row r="20" spans="2:14" ht="15">
      <c r="B20" s="257" t="s">
        <v>215</v>
      </c>
      <c r="C20" s="258"/>
      <c r="D20" s="258"/>
      <c r="E20" s="258"/>
      <c r="F20" s="258"/>
      <c r="G20" s="258"/>
      <c r="H20" s="258"/>
      <c r="I20" s="258"/>
      <c r="N20" s="46"/>
    </row>
    <row r="21" spans="2:14" ht="25.5" customHeight="1">
      <c r="B21" s="36"/>
      <c r="C21" s="32"/>
      <c r="D21" s="32"/>
      <c r="E21" s="48"/>
      <c r="F21" s="48"/>
      <c r="G21" s="48"/>
      <c r="H21" s="48"/>
      <c r="N21" s="46"/>
    </row>
    <row r="22" spans="5:14" ht="15">
      <c r="E22" s="40"/>
      <c r="F22" s="40"/>
      <c r="G22" s="40"/>
      <c r="H22" s="40"/>
      <c r="N22" s="46"/>
    </row>
    <row r="23" spans="5:14" ht="15">
      <c r="E23" s="40"/>
      <c r="F23" s="40"/>
      <c r="G23" s="40"/>
      <c r="H23" s="40"/>
      <c r="N23" s="46"/>
    </row>
    <row r="24" spans="5:14" ht="15">
      <c r="E24" s="40"/>
      <c r="F24" s="40"/>
      <c r="G24" s="40"/>
      <c r="H24" s="40"/>
      <c r="N24" s="49"/>
    </row>
    <row r="25" spans="5:14" ht="15">
      <c r="E25" s="40"/>
      <c r="F25" s="40"/>
      <c r="G25" s="40"/>
      <c r="H25" s="40"/>
      <c r="N25" s="46"/>
    </row>
    <row r="26" spans="2:14" ht="15">
      <c r="B26" s="32"/>
      <c r="E26" s="40"/>
      <c r="F26" s="40"/>
      <c r="G26" s="40"/>
      <c r="H26" s="40"/>
      <c r="N26" s="46"/>
    </row>
    <row r="27" spans="3:14" ht="26.25" customHeight="1">
      <c r="C27" s="32"/>
      <c r="D27" s="32"/>
      <c r="E27" s="48"/>
      <c r="F27" s="48"/>
      <c r="G27" s="48"/>
      <c r="H27" s="48"/>
      <c r="N27" s="40"/>
    </row>
    <row r="28" spans="5:14" ht="15">
      <c r="E28" s="40"/>
      <c r="F28" s="40"/>
      <c r="G28" s="40"/>
      <c r="H28" s="40"/>
      <c r="N28" s="40"/>
    </row>
    <row r="29" spans="5:14" ht="15">
      <c r="E29" s="40"/>
      <c r="F29" s="40"/>
      <c r="G29" s="40"/>
      <c r="H29" s="40"/>
      <c r="N29" s="40"/>
    </row>
    <row r="30" spans="5:14" ht="15">
      <c r="E30" s="40"/>
      <c r="F30" s="40"/>
      <c r="G30" s="40"/>
      <c r="H30" s="40"/>
      <c r="N30" s="40"/>
    </row>
    <row r="31" spans="5:8" ht="15">
      <c r="E31" s="40"/>
      <c r="F31" s="40"/>
      <c r="G31" s="40"/>
      <c r="H31" s="40"/>
    </row>
    <row r="33" spans="3:9" ht="15">
      <c r="C33" s="32"/>
      <c r="D33" s="32"/>
      <c r="E33" s="48"/>
      <c r="F33" s="48"/>
      <c r="G33" s="48"/>
      <c r="H33" s="38"/>
      <c r="I33" s="39"/>
    </row>
    <row r="34" spans="5:14" ht="15">
      <c r="E34" s="50"/>
      <c r="F34" s="50"/>
      <c r="G34" s="50"/>
      <c r="H34" s="51"/>
      <c r="I34" s="51"/>
      <c r="N34" s="50"/>
    </row>
    <row r="35" spans="5:9" ht="15">
      <c r="E35" s="50"/>
      <c r="F35" s="50"/>
      <c r="G35" s="50"/>
      <c r="H35" s="51"/>
      <c r="I35" s="51"/>
    </row>
    <row r="36" spans="5:9" ht="15">
      <c r="E36" s="50"/>
      <c r="F36" s="50"/>
      <c r="G36" s="50"/>
      <c r="H36" s="51"/>
      <c r="I36" s="51"/>
    </row>
    <row r="37" ht="15">
      <c r="H37" s="40"/>
    </row>
    <row r="41" spans="2:9" ht="15">
      <c r="B41" s="32"/>
      <c r="C41" s="32"/>
      <c r="D41" s="32"/>
      <c r="E41" s="32"/>
      <c r="F41" s="32"/>
      <c r="G41" s="32"/>
      <c r="H41" s="32"/>
      <c r="I41" s="32"/>
    </row>
    <row r="54" spans="2:9" ht="15">
      <c r="B54" s="32"/>
      <c r="C54" s="32"/>
      <c r="D54" s="32"/>
      <c r="E54" s="32"/>
      <c r="F54" s="32"/>
      <c r="G54" s="32"/>
      <c r="H54" s="32"/>
      <c r="I54" s="32"/>
    </row>
    <row r="67" spans="2:9" ht="15">
      <c r="B67" s="32"/>
      <c r="C67" s="32"/>
      <c r="D67" s="32"/>
      <c r="E67" s="32"/>
      <c r="F67" s="32"/>
      <c r="G67" s="32"/>
      <c r="H67" s="32"/>
      <c r="I67" s="32"/>
    </row>
  </sheetData>
  <mergeCells count="4">
    <mergeCell ref="B5:I5"/>
    <mergeCell ref="B20:I20"/>
    <mergeCell ref="B6:E6"/>
    <mergeCell ref="B4:I4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49"/>
  <sheetViews>
    <sheetView workbookViewId="0" topLeftCell="A7">
      <selection activeCell="B10" sqref="B10:H10"/>
    </sheetView>
  </sheetViews>
  <sheetFormatPr defaultColWidth="9.140625" defaultRowHeight="12.75"/>
  <cols>
    <col min="1" max="1" width="9.140625" style="35" customWidth="1"/>
    <col min="2" max="2" width="12.7109375" style="35" customWidth="1"/>
    <col min="3" max="3" width="12.28125" style="35" bestFit="1" customWidth="1"/>
    <col min="4" max="4" width="13.8515625" style="35" bestFit="1" customWidth="1"/>
    <col min="5" max="8" width="5.57421875" style="35" bestFit="1" customWidth="1"/>
    <col min="9" max="9" width="9.140625" style="35" customWidth="1"/>
    <col min="10" max="10" width="14.57421875" style="35" bestFit="1" customWidth="1"/>
    <col min="11" max="11" width="11.421875" style="35" customWidth="1"/>
    <col min="12" max="12" width="11.7109375" style="35" customWidth="1"/>
    <col min="13" max="13" width="14.57421875" style="35" customWidth="1"/>
    <col min="14" max="14" width="12.28125" style="35" customWidth="1"/>
    <col min="15" max="15" width="10.140625" style="35" customWidth="1"/>
    <col min="16" max="16384" width="9.140625" style="35" customWidth="1"/>
  </cols>
  <sheetData>
    <row r="1" ht="15">
      <c r="N1" s="46"/>
    </row>
    <row r="2" spans="1:14" ht="15">
      <c r="A2" s="184"/>
      <c r="B2" s="240" t="s">
        <v>327</v>
      </c>
      <c r="C2" s="240"/>
      <c r="D2" s="240"/>
      <c r="E2" s="240"/>
      <c r="F2" s="240"/>
      <c r="G2" s="240"/>
      <c r="H2" s="240"/>
      <c r="N2" s="46"/>
    </row>
    <row r="3" spans="2:14" ht="15">
      <c r="B3" s="242" t="s">
        <v>300</v>
      </c>
      <c r="C3" s="242"/>
      <c r="D3" s="242"/>
      <c r="E3" s="242"/>
      <c r="F3" s="242"/>
      <c r="G3" s="242"/>
      <c r="H3" s="242"/>
      <c r="N3" s="46"/>
    </row>
    <row r="4" spans="2:14" ht="15">
      <c r="B4" s="48"/>
      <c r="C4" s="56" t="s">
        <v>44</v>
      </c>
      <c r="D4" s="56" t="s">
        <v>60</v>
      </c>
      <c r="E4" s="225" t="s">
        <v>226</v>
      </c>
      <c r="F4" s="225"/>
      <c r="G4" s="225"/>
      <c r="H4" s="225"/>
      <c r="N4" s="46"/>
    </row>
    <row r="5" spans="2:14" ht="15" customHeight="1">
      <c r="B5" s="55"/>
      <c r="C5" s="188"/>
      <c r="D5" s="188"/>
      <c r="E5" s="159">
        <v>2009</v>
      </c>
      <c r="F5" s="159">
        <v>2008</v>
      </c>
      <c r="G5" s="159">
        <v>2007</v>
      </c>
      <c r="H5" s="159">
        <v>2006</v>
      </c>
      <c r="N5" s="46"/>
    </row>
    <row r="6" spans="2:14" ht="15">
      <c r="B6" s="32" t="s">
        <v>57</v>
      </c>
      <c r="C6" s="35" t="s">
        <v>58</v>
      </c>
      <c r="D6" s="35" t="s">
        <v>59</v>
      </c>
      <c r="E6" s="40">
        <v>10</v>
      </c>
      <c r="F6" s="40">
        <v>9</v>
      </c>
      <c r="G6" s="40">
        <v>6</v>
      </c>
      <c r="H6" s="40">
        <v>7</v>
      </c>
      <c r="N6" s="46"/>
    </row>
    <row r="7" spans="2:14" ht="15">
      <c r="B7" s="32" t="s">
        <v>239</v>
      </c>
      <c r="C7" s="35" t="s">
        <v>61</v>
      </c>
      <c r="D7" s="35" t="s">
        <v>59</v>
      </c>
      <c r="E7" s="40">
        <v>16</v>
      </c>
      <c r="F7" s="40">
        <v>11</v>
      </c>
      <c r="G7" s="40">
        <v>9</v>
      </c>
      <c r="H7" s="40">
        <v>9</v>
      </c>
      <c r="N7" s="46"/>
    </row>
    <row r="8" spans="2:14" ht="15">
      <c r="B8" s="189" t="s">
        <v>62</v>
      </c>
      <c r="C8" s="59" t="s">
        <v>0</v>
      </c>
      <c r="D8" s="59" t="s">
        <v>63</v>
      </c>
      <c r="E8" s="52">
        <v>16</v>
      </c>
      <c r="F8" s="52">
        <v>16</v>
      </c>
      <c r="G8" s="52">
        <v>13</v>
      </c>
      <c r="H8" s="52">
        <v>10</v>
      </c>
      <c r="N8" s="49"/>
    </row>
    <row r="9" ht="15">
      <c r="N9" s="46"/>
    </row>
    <row r="10" spans="2:14" ht="31.5" customHeight="1">
      <c r="B10" s="226" t="s">
        <v>215</v>
      </c>
      <c r="C10" s="226"/>
      <c r="D10" s="226"/>
      <c r="E10" s="226"/>
      <c r="F10" s="226"/>
      <c r="G10" s="226"/>
      <c r="H10" s="226"/>
      <c r="I10" s="183"/>
      <c r="N10" s="40"/>
    </row>
    <row r="11" ht="15">
      <c r="N11" s="40"/>
    </row>
    <row r="12" ht="15">
      <c r="N12" s="40"/>
    </row>
    <row r="13" ht="15">
      <c r="N13" s="40"/>
    </row>
    <row r="16" ht="15">
      <c r="N16" s="50"/>
    </row>
    <row r="23" spans="2:9" ht="15">
      <c r="B23" s="32"/>
      <c r="C23" s="32"/>
      <c r="D23" s="32"/>
      <c r="E23" s="32"/>
      <c r="F23" s="32"/>
      <c r="G23" s="32"/>
      <c r="H23" s="32"/>
      <c r="I23" s="32"/>
    </row>
    <row r="36" spans="2:9" ht="15">
      <c r="B36" s="32"/>
      <c r="C36" s="32"/>
      <c r="D36" s="32"/>
      <c r="E36" s="32"/>
      <c r="F36" s="32"/>
      <c r="G36" s="32"/>
      <c r="H36" s="32"/>
      <c r="I36" s="32"/>
    </row>
    <row r="49" spans="2:9" ht="15">
      <c r="B49" s="32"/>
      <c r="C49" s="32"/>
      <c r="D49" s="32"/>
      <c r="E49" s="32"/>
      <c r="F49" s="32"/>
      <c r="G49" s="32"/>
      <c r="H49" s="32"/>
      <c r="I49" s="32"/>
    </row>
  </sheetData>
  <mergeCells count="4">
    <mergeCell ref="E4:H4"/>
    <mergeCell ref="B3:H3"/>
    <mergeCell ref="B2:H2"/>
    <mergeCell ref="B10:H10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2:I26"/>
  <sheetViews>
    <sheetView workbookViewId="0" topLeftCell="A7">
      <selection activeCell="B12" sqref="B12:H12"/>
    </sheetView>
  </sheetViews>
  <sheetFormatPr defaultColWidth="9.140625" defaultRowHeight="12.75"/>
  <cols>
    <col min="1" max="1" width="9.140625" style="60" customWidth="1"/>
    <col min="2" max="2" width="10.8515625" style="60" customWidth="1"/>
    <col min="3" max="3" width="19.7109375" style="60" bestFit="1" customWidth="1"/>
    <col min="4" max="4" width="9.421875" style="60" customWidth="1"/>
    <col min="5" max="8" width="5.57421875" style="60" bestFit="1" customWidth="1"/>
    <col min="9" max="9" width="9.140625" style="60" customWidth="1"/>
    <col min="10" max="10" width="14.57421875" style="60" bestFit="1" customWidth="1"/>
    <col min="11" max="11" width="11.421875" style="60" customWidth="1"/>
    <col min="12" max="12" width="11.7109375" style="60" customWidth="1"/>
    <col min="13" max="13" width="14.57421875" style="60" customWidth="1"/>
    <col min="14" max="14" width="12.28125" style="60" customWidth="1"/>
    <col min="15" max="15" width="10.140625" style="60" customWidth="1"/>
    <col min="16" max="16384" width="9.140625" style="60" customWidth="1"/>
  </cols>
  <sheetData>
    <row r="2" spans="2:8" ht="12.75">
      <c r="B2" s="194" t="s">
        <v>223</v>
      </c>
      <c r="C2" s="194"/>
      <c r="D2" s="194"/>
      <c r="E2" s="194"/>
      <c r="F2" s="194"/>
      <c r="G2" s="194"/>
      <c r="H2" s="194"/>
    </row>
    <row r="3" spans="2:9" ht="15" customHeight="1">
      <c r="B3" s="242" t="s">
        <v>301</v>
      </c>
      <c r="C3" s="242"/>
      <c r="D3" s="242"/>
      <c r="E3" s="242"/>
      <c r="F3" s="242"/>
      <c r="G3" s="242"/>
      <c r="H3" s="242"/>
      <c r="I3" s="43"/>
    </row>
    <row r="4" spans="2:9" ht="15" customHeight="1">
      <c r="B4" s="48"/>
      <c r="C4" s="48"/>
      <c r="D4" s="48"/>
      <c r="E4" s="48"/>
      <c r="F4" s="48"/>
      <c r="G4" s="48"/>
      <c r="H4" s="48"/>
      <c r="I4" s="48"/>
    </row>
    <row r="5" spans="2:9" ht="15">
      <c r="B5" s="160"/>
      <c r="C5" s="161" t="s">
        <v>44</v>
      </c>
      <c r="D5" s="161" t="s">
        <v>60</v>
      </c>
      <c r="E5" s="225" t="s">
        <v>226</v>
      </c>
      <c r="F5" s="225"/>
      <c r="G5" s="225"/>
      <c r="H5" s="225"/>
      <c r="I5" s="35"/>
    </row>
    <row r="6" spans="2:9" ht="15">
      <c r="B6" s="55"/>
      <c r="C6" s="56"/>
      <c r="D6" s="56"/>
      <c r="E6" s="159">
        <v>2009</v>
      </c>
      <c r="F6" s="159">
        <v>2008</v>
      </c>
      <c r="G6" s="159">
        <v>2007</v>
      </c>
      <c r="H6" s="159">
        <v>2006</v>
      </c>
      <c r="I6" s="35"/>
    </row>
    <row r="7" spans="2:9" ht="15">
      <c r="B7" s="35" t="s">
        <v>53</v>
      </c>
      <c r="C7" s="35" t="s">
        <v>48</v>
      </c>
      <c r="D7" s="35" t="s">
        <v>93</v>
      </c>
      <c r="E7" s="40">
        <v>6</v>
      </c>
      <c r="F7" s="40">
        <v>8</v>
      </c>
      <c r="G7" s="40">
        <v>12</v>
      </c>
      <c r="H7" s="40">
        <v>15</v>
      </c>
      <c r="I7" s="35"/>
    </row>
    <row r="8" spans="2:9" ht="15">
      <c r="B8" s="35" t="s">
        <v>54</v>
      </c>
      <c r="C8" s="35" t="s">
        <v>113</v>
      </c>
      <c r="D8" s="35" t="s">
        <v>224</v>
      </c>
      <c r="E8" s="40">
        <v>7</v>
      </c>
      <c r="F8" s="40">
        <v>6</v>
      </c>
      <c r="G8" s="40">
        <v>7</v>
      </c>
      <c r="H8" s="40">
        <v>8</v>
      </c>
      <c r="I8" s="35"/>
    </row>
    <row r="9" spans="2:9" ht="15">
      <c r="B9" s="35" t="s">
        <v>55</v>
      </c>
      <c r="C9" s="35" t="s">
        <v>48</v>
      </c>
      <c r="D9" s="35" t="s">
        <v>93</v>
      </c>
      <c r="E9" s="40">
        <v>8</v>
      </c>
      <c r="F9" s="40">
        <v>7</v>
      </c>
      <c r="G9" s="40">
        <v>11</v>
      </c>
      <c r="H9" s="40">
        <v>13</v>
      </c>
      <c r="I9" s="35"/>
    </row>
    <row r="10" spans="2:9" ht="15">
      <c r="B10" s="59" t="s">
        <v>56</v>
      </c>
      <c r="C10" s="59" t="s">
        <v>48</v>
      </c>
      <c r="D10" s="59" t="s">
        <v>93</v>
      </c>
      <c r="E10" s="52">
        <v>9</v>
      </c>
      <c r="F10" s="52">
        <v>10</v>
      </c>
      <c r="G10" s="52">
        <v>10</v>
      </c>
      <c r="H10" s="52">
        <v>11</v>
      </c>
      <c r="I10" s="35"/>
    </row>
    <row r="11" spans="2:9" ht="15">
      <c r="B11" s="57"/>
      <c r="C11" s="57"/>
      <c r="D11" s="57"/>
      <c r="E11" s="58"/>
      <c r="F11" s="58"/>
      <c r="G11" s="58"/>
      <c r="H11" s="58"/>
      <c r="I11" s="35"/>
    </row>
    <row r="12" spans="2:9" ht="34.5" customHeight="1">
      <c r="B12" s="226" t="s">
        <v>215</v>
      </c>
      <c r="C12" s="226"/>
      <c r="D12" s="226"/>
      <c r="E12" s="226"/>
      <c r="F12" s="226"/>
      <c r="G12" s="226"/>
      <c r="H12" s="226"/>
      <c r="I12" s="190"/>
    </row>
    <row r="13" spans="2:9" ht="160.5" customHeight="1">
      <c r="B13" s="61"/>
      <c r="C13" s="61"/>
      <c r="D13" s="61"/>
      <c r="E13" s="61"/>
      <c r="F13" s="61"/>
      <c r="G13" s="61"/>
      <c r="H13" s="61"/>
      <c r="I13" s="61"/>
    </row>
    <row r="26" spans="2:9" ht="12.75">
      <c r="B26" s="61"/>
      <c r="C26" s="61"/>
      <c r="D26" s="61"/>
      <c r="E26" s="61"/>
      <c r="F26" s="61"/>
      <c r="G26" s="61"/>
      <c r="H26" s="61"/>
      <c r="I26" s="61"/>
    </row>
  </sheetData>
  <mergeCells count="4">
    <mergeCell ref="B2:H2"/>
    <mergeCell ref="E5:H5"/>
    <mergeCell ref="B3:H3"/>
    <mergeCell ref="B12:H12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L38"/>
  <sheetViews>
    <sheetView workbookViewId="0" topLeftCell="A1">
      <selection activeCell="B33" sqref="B33:K33"/>
    </sheetView>
  </sheetViews>
  <sheetFormatPr defaultColWidth="9.140625" defaultRowHeight="12.75"/>
  <cols>
    <col min="1" max="1" width="23.00390625" style="111" customWidth="1"/>
    <col min="2" max="2" width="22.421875" style="116" customWidth="1"/>
    <col min="3" max="6" width="7.421875" style="117" customWidth="1"/>
    <col min="7" max="8" width="8.8515625" style="117" customWidth="1"/>
    <col min="9" max="9" width="6.57421875" style="117" customWidth="1"/>
    <col min="10" max="10" width="6.57421875" style="117" bestFit="1" customWidth="1"/>
    <col min="11" max="11" width="6.8515625" style="117" bestFit="1" customWidth="1"/>
    <col min="12" max="16384" width="9.140625" style="117" customWidth="1"/>
  </cols>
  <sheetData>
    <row r="1" spans="1:11" ht="15">
      <c r="A1" s="240" t="s">
        <v>302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4.25">
      <c r="A2" s="242" t="s">
        <v>303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4" spans="1:11" s="124" customFormat="1" ht="24.75" customHeight="1" thickBot="1">
      <c r="A4" s="120" t="s">
        <v>240</v>
      </c>
      <c r="B4" s="120" t="s">
        <v>182</v>
      </c>
      <c r="C4" s="195" t="s">
        <v>183</v>
      </c>
      <c r="D4" s="195"/>
      <c r="E4" s="195"/>
      <c r="F4" s="195"/>
      <c r="G4" s="195"/>
      <c r="H4" s="195"/>
      <c r="I4" s="196" t="s">
        <v>184</v>
      </c>
      <c r="J4" s="195"/>
      <c r="K4" s="195"/>
    </row>
    <row r="5" spans="1:11" s="112" customFormat="1" ht="36.75" customHeight="1" thickBot="1">
      <c r="A5" s="113"/>
      <c r="B5" s="113"/>
      <c r="C5" s="114">
        <v>2006</v>
      </c>
      <c r="D5" s="114">
        <v>2007</v>
      </c>
      <c r="E5" s="114">
        <v>2008</v>
      </c>
      <c r="F5" s="114">
        <v>2009</v>
      </c>
      <c r="G5" s="192" t="s">
        <v>185</v>
      </c>
      <c r="H5" s="115" t="s">
        <v>186</v>
      </c>
      <c r="I5" s="155" t="s">
        <v>187</v>
      </c>
      <c r="J5" s="114" t="s">
        <v>188</v>
      </c>
      <c r="K5" s="114" t="s">
        <v>189</v>
      </c>
    </row>
    <row r="6" spans="1:11" ht="11.25">
      <c r="A6" s="120" t="s">
        <v>48</v>
      </c>
      <c r="B6" s="121"/>
      <c r="C6" s="128">
        <v>54948.9</v>
      </c>
      <c r="D6" s="128">
        <v>66071.169</v>
      </c>
      <c r="E6" s="128">
        <v>70939.888</v>
      </c>
      <c r="F6" s="128">
        <v>64014.9</v>
      </c>
      <c r="G6" s="122">
        <v>0.37567875996156563</v>
      </c>
      <c r="H6" s="130"/>
      <c r="I6" s="156">
        <v>0.20241113106904765</v>
      </c>
      <c r="J6" s="123">
        <v>0.07368900949822778</v>
      </c>
      <c r="K6" s="123">
        <v>-0.0976176900645799</v>
      </c>
    </row>
    <row r="7" spans="1:12" ht="11.25">
      <c r="A7" s="124"/>
      <c r="B7" s="121" t="s">
        <v>47</v>
      </c>
      <c r="C7" s="129">
        <v>21710</v>
      </c>
      <c r="D7" s="129">
        <v>26150</v>
      </c>
      <c r="E7" s="129">
        <v>27980</v>
      </c>
      <c r="F7" s="129">
        <v>25002</v>
      </c>
      <c r="G7" s="125">
        <v>0.1486881452482692</v>
      </c>
      <c r="H7" s="131">
        <v>2</v>
      </c>
      <c r="I7" s="157">
        <v>0.20451404882542606</v>
      </c>
      <c r="J7" s="125">
        <v>0.06998087954110899</v>
      </c>
      <c r="K7" s="125">
        <v>-0.10643316654753396</v>
      </c>
      <c r="L7" s="118"/>
    </row>
    <row r="8" spans="1:12" ht="11.25">
      <c r="A8" s="120"/>
      <c r="B8" s="121" t="s">
        <v>51</v>
      </c>
      <c r="C8" s="129">
        <v>18468.9</v>
      </c>
      <c r="D8" s="129">
        <v>21099.169</v>
      </c>
      <c r="E8" s="129">
        <v>21413.888</v>
      </c>
      <c r="F8" s="129">
        <v>18250.1</v>
      </c>
      <c r="G8" s="125">
        <v>0.11996926596136823</v>
      </c>
      <c r="H8" s="131">
        <v>4</v>
      </c>
      <c r="I8" s="157">
        <v>0.14241611574051513</v>
      </c>
      <c r="J8" s="125">
        <v>0.01491617987419315</v>
      </c>
      <c r="K8" s="125">
        <v>-0.14774467859363044</v>
      </c>
      <c r="L8" s="118"/>
    </row>
    <row r="9" spans="1:12" ht="11.25">
      <c r="A9" s="120"/>
      <c r="B9" s="121" t="s">
        <v>56</v>
      </c>
      <c r="C9" s="129">
        <v>7702</v>
      </c>
      <c r="D9" s="129">
        <v>9462</v>
      </c>
      <c r="E9" s="129">
        <v>10320</v>
      </c>
      <c r="F9" s="129">
        <v>10260</v>
      </c>
      <c r="G9" s="125">
        <v>0.053800658903981766</v>
      </c>
      <c r="H9" s="131">
        <v>7</v>
      </c>
      <c r="I9" s="157">
        <v>0.22851207478576993</v>
      </c>
      <c r="J9" s="125">
        <v>0.09067850348763475</v>
      </c>
      <c r="K9" s="125">
        <v>-0.005813953488372093</v>
      </c>
      <c r="L9" s="118"/>
    </row>
    <row r="10" spans="1:12" ht="11.25">
      <c r="A10" s="120"/>
      <c r="B10" s="121" t="s">
        <v>55</v>
      </c>
      <c r="C10" s="129">
        <v>7068</v>
      </c>
      <c r="D10" s="129">
        <v>9360</v>
      </c>
      <c r="E10" s="129">
        <v>11226</v>
      </c>
      <c r="F10" s="129">
        <v>10502.8</v>
      </c>
      <c r="G10" s="125">
        <v>0.05322068984794645</v>
      </c>
      <c r="H10" s="131">
        <v>8</v>
      </c>
      <c r="I10" s="157">
        <v>0.3242784380305603</v>
      </c>
      <c r="J10" s="125">
        <v>0.19935897435897437</v>
      </c>
      <c r="K10" s="125">
        <v>-0.06442187778371637</v>
      </c>
      <c r="L10" s="118"/>
    </row>
    <row r="11" spans="1:12" ht="11.25">
      <c r="A11" s="120" t="s">
        <v>116</v>
      </c>
      <c r="B11" s="121" t="s">
        <v>190</v>
      </c>
      <c r="C11" s="129">
        <v>65.575</v>
      </c>
      <c r="D11" s="129">
        <v>69.481</v>
      </c>
      <c r="E11" s="129">
        <v>70.1</v>
      </c>
      <c r="F11" s="129">
        <v>67.896</v>
      </c>
      <c r="G11" s="125">
        <v>0.00039506696061166315</v>
      </c>
      <c r="H11" s="131">
        <v>21</v>
      </c>
      <c r="I11" s="157">
        <v>0.059565383149065954</v>
      </c>
      <c r="J11" s="125">
        <v>0.008908910349591974</v>
      </c>
      <c r="K11" s="125">
        <v>-0.031440798858773183</v>
      </c>
      <c r="L11" s="118"/>
    </row>
    <row r="12" spans="1:12" ht="11.25">
      <c r="A12" s="120" t="s">
        <v>94</v>
      </c>
      <c r="B12" s="121" t="s">
        <v>50</v>
      </c>
      <c r="C12" s="129">
        <v>23538.58</v>
      </c>
      <c r="D12" s="129">
        <v>23998.449</v>
      </c>
      <c r="E12" s="129">
        <v>24248</v>
      </c>
      <c r="F12" s="129">
        <v>20983</v>
      </c>
      <c r="G12" s="125">
        <v>0.1364544883611924</v>
      </c>
      <c r="H12" s="131">
        <v>3</v>
      </c>
      <c r="I12" s="157">
        <v>0.019536819978095536</v>
      </c>
      <c r="J12" s="125">
        <v>0.010398630344819366</v>
      </c>
      <c r="K12" s="125">
        <v>-0.13465028043549984</v>
      </c>
      <c r="L12" s="118"/>
    </row>
    <row r="13" spans="1:12" ht="11.25">
      <c r="A13" s="120" t="s">
        <v>31</v>
      </c>
      <c r="B13" s="121" t="s">
        <v>192</v>
      </c>
      <c r="C13" s="129">
        <v>138.201</v>
      </c>
      <c r="D13" s="129">
        <v>117.596</v>
      </c>
      <c r="E13" s="129" t="s">
        <v>205</v>
      </c>
      <c r="F13" s="129" t="s">
        <v>205</v>
      </c>
      <c r="G13" s="125">
        <v>0.000668647461897341</v>
      </c>
      <c r="H13" s="131">
        <v>20</v>
      </c>
      <c r="I13" s="157">
        <v>-0.14909443491725818</v>
      </c>
      <c r="J13" s="125" t="s">
        <v>205</v>
      </c>
      <c r="K13" s="125" t="s">
        <v>205</v>
      </c>
      <c r="L13" s="118"/>
    </row>
    <row r="14" spans="1:12" ht="11.25">
      <c r="A14" s="120" t="s">
        <v>67</v>
      </c>
      <c r="B14" s="121" t="s">
        <v>193</v>
      </c>
      <c r="C14" s="129">
        <v>3419.541</v>
      </c>
      <c r="D14" s="129">
        <v>3689.783</v>
      </c>
      <c r="E14" s="129">
        <v>3984.278</v>
      </c>
      <c r="F14" s="129">
        <v>3800</v>
      </c>
      <c r="G14" s="125">
        <v>0.020979999642011263</v>
      </c>
      <c r="H14" s="131">
        <v>12</v>
      </c>
      <c r="I14" s="157">
        <v>0.07902873514310839</v>
      </c>
      <c r="J14" s="125">
        <v>0.07981363673690296</v>
      </c>
      <c r="K14" s="125">
        <v>-0.04625129069808884</v>
      </c>
      <c r="L14" s="118"/>
    </row>
    <row r="15" spans="1:12" ht="11.25">
      <c r="A15" s="120" t="s">
        <v>74</v>
      </c>
      <c r="B15" s="121" t="s">
        <v>194</v>
      </c>
      <c r="C15" s="129">
        <v>6326.294</v>
      </c>
      <c r="D15" s="129">
        <v>7118.714</v>
      </c>
      <c r="E15" s="129">
        <v>7970</v>
      </c>
      <c r="F15" s="129">
        <v>7300</v>
      </c>
      <c r="G15" s="125">
        <v>0.040476802340837</v>
      </c>
      <c r="H15" s="131">
        <v>9</v>
      </c>
      <c r="I15" s="157">
        <v>0.12525816852647062</v>
      </c>
      <c r="J15" s="125">
        <v>0.11958423951292325</v>
      </c>
      <c r="K15" s="125">
        <v>-0.08406524466750313</v>
      </c>
      <c r="L15" s="118"/>
    </row>
    <row r="16" spans="1:12" ht="11.25">
      <c r="A16" s="120"/>
      <c r="B16" s="121" t="s">
        <v>195</v>
      </c>
      <c r="C16" s="129">
        <v>4770</v>
      </c>
      <c r="D16" s="129">
        <v>5500</v>
      </c>
      <c r="E16" s="129">
        <v>5600</v>
      </c>
      <c r="F16" s="129">
        <v>6000</v>
      </c>
      <c r="G16" s="125">
        <v>0.03127284125680614</v>
      </c>
      <c r="H16" s="131">
        <v>10</v>
      </c>
      <c r="I16" s="157">
        <v>0.1530398322851153</v>
      </c>
      <c r="J16" s="125">
        <v>0.01818181818181818</v>
      </c>
      <c r="K16" s="125">
        <v>0.07142857142857142</v>
      </c>
      <c r="L16" s="118"/>
    </row>
    <row r="17" spans="1:12" ht="11.25">
      <c r="A17" s="120" t="s">
        <v>34</v>
      </c>
      <c r="B17" s="121"/>
      <c r="C17" s="128">
        <v>1776.9389999999999</v>
      </c>
      <c r="D17" s="128">
        <v>1935.882</v>
      </c>
      <c r="E17" s="128" t="s">
        <v>205</v>
      </c>
      <c r="F17" s="128" t="s">
        <v>205</v>
      </c>
      <c r="G17" s="123">
        <v>0.01010362386727779</v>
      </c>
      <c r="H17" s="131"/>
      <c r="I17" s="156">
        <v>0.08944764001465454</v>
      </c>
      <c r="J17" s="123" t="s">
        <v>205</v>
      </c>
      <c r="K17" s="123" t="s">
        <v>205</v>
      </c>
      <c r="L17" s="118"/>
    </row>
    <row r="18" spans="1:12" ht="11.25">
      <c r="A18" s="124"/>
      <c r="B18" s="121" t="s">
        <v>196</v>
      </c>
      <c r="C18" s="129">
        <v>1107.386</v>
      </c>
      <c r="D18" s="129">
        <v>1219.724</v>
      </c>
      <c r="E18" s="129" t="s">
        <v>205</v>
      </c>
      <c r="F18" s="129" t="s">
        <v>205</v>
      </c>
      <c r="G18" s="125">
        <v>0.0069353154598393845</v>
      </c>
      <c r="H18" s="131">
        <v>17</v>
      </c>
      <c r="I18" s="157">
        <v>0.10144430216744658</v>
      </c>
      <c r="J18" s="125" t="s">
        <v>205</v>
      </c>
      <c r="K18" s="125" t="s">
        <v>205</v>
      </c>
      <c r="L18" s="118"/>
    </row>
    <row r="19" spans="1:12" ht="11.25">
      <c r="A19" s="120"/>
      <c r="B19" s="121" t="s">
        <v>197</v>
      </c>
      <c r="C19" s="129">
        <v>669.553</v>
      </c>
      <c r="D19" s="129">
        <v>716.158</v>
      </c>
      <c r="E19" s="129">
        <v>686.894</v>
      </c>
      <c r="F19" s="129" t="s">
        <v>205</v>
      </c>
      <c r="G19" s="125">
        <v>0.004072053717962141</v>
      </c>
      <c r="H19" s="131">
        <v>18</v>
      </c>
      <c r="I19" s="157">
        <v>0.06960614021593511</v>
      </c>
      <c r="J19" s="125">
        <v>-0.04086249123796704</v>
      </c>
      <c r="K19" s="125" t="s">
        <v>205</v>
      </c>
      <c r="L19" s="118"/>
    </row>
    <row r="20" spans="1:12" ht="11.25">
      <c r="A20" s="120" t="s">
        <v>78</v>
      </c>
      <c r="B20" s="121" t="s">
        <v>198</v>
      </c>
      <c r="C20" s="129">
        <v>2719.585</v>
      </c>
      <c r="D20" s="129">
        <v>2869.447</v>
      </c>
      <c r="E20" s="129">
        <v>2977.606</v>
      </c>
      <c r="F20" s="129" t="s">
        <v>205</v>
      </c>
      <c r="G20" s="125">
        <v>0.01631559282287611</v>
      </c>
      <c r="H20" s="131">
        <v>14</v>
      </c>
      <c r="I20" s="157">
        <v>0.055104731052715766</v>
      </c>
      <c r="J20" s="125">
        <v>0.037693325578064346</v>
      </c>
      <c r="K20" s="125" t="s">
        <v>205</v>
      </c>
      <c r="L20" s="118"/>
    </row>
    <row r="21" spans="1:12" ht="11.25">
      <c r="A21" s="120" t="s">
        <v>3</v>
      </c>
      <c r="B21" s="121" t="s">
        <v>52</v>
      </c>
      <c r="C21" s="129">
        <v>12039</v>
      </c>
      <c r="D21" s="129">
        <v>13261</v>
      </c>
      <c r="E21" s="129">
        <v>13425</v>
      </c>
      <c r="F21" s="129">
        <v>11954.861</v>
      </c>
      <c r="G21" s="125">
        <v>0.0754016632557284</v>
      </c>
      <c r="H21" s="131">
        <v>5</v>
      </c>
      <c r="I21" s="157">
        <v>0.10150344713016031</v>
      </c>
      <c r="J21" s="125">
        <v>0.01236709147123143</v>
      </c>
      <c r="K21" s="125">
        <v>-0.10950756052141528</v>
      </c>
      <c r="L21" s="118"/>
    </row>
    <row r="22" spans="1:12" ht="11.25">
      <c r="A22" s="120" t="s">
        <v>46</v>
      </c>
      <c r="B22" s="121" t="s">
        <v>46</v>
      </c>
      <c r="C22" s="129">
        <v>24792.4</v>
      </c>
      <c r="D22" s="129">
        <v>27935.5</v>
      </c>
      <c r="E22" s="129">
        <v>29918.2</v>
      </c>
      <c r="F22" s="129">
        <v>25866.4</v>
      </c>
      <c r="G22" s="125">
        <v>0.158840446714456</v>
      </c>
      <c r="H22" s="131">
        <v>1</v>
      </c>
      <c r="I22" s="157">
        <v>0.12677675416659945</v>
      </c>
      <c r="J22" s="125">
        <v>0.0709742084444524</v>
      </c>
      <c r="K22" s="125">
        <v>-0.135429270477502</v>
      </c>
      <c r="L22" s="118"/>
    </row>
    <row r="23" spans="1:12" ht="11.25">
      <c r="A23" s="120" t="s">
        <v>35</v>
      </c>
      <c r="B23" s="121" t="s">
        <v>199</v>
      </c>
      <c r="C23" s="129">
        <v>3079.132</v>
      </c>
      <c r="D23" s="129">
        <v>3381.693</v>
      </c>
      <c r="E23" s="129">
        <v>3687.465</v>
      </c>
      <c r="F23" s="129">
        <v>3464.297</v>
      </c>
      <c r="G23" s="125">
        <v>0.019228208794227736</v>
      </c>
      <c r="H23" s="131">
        <v>13</v>
      </c>
      <c r="I23" s="157">
        <v>0.09826178286608044</v>
      </c>
      <c r="J23" s="125">
        <v>0.09041979860383542</v>
      </c>
      <c r="K23" s="125">
        <v>-0.06052071002707822</v>
      </c>
      <c r="L23" s="118"/>
    </row>
    <row r="24" spans="1:12" ht="11.25">
      <c r="A24" s="126" t="s">
        <v>216</v>
      </c>
      <c r="B24" s="121"/>
      <c r="C24" s="128">
        <v>13102.016000000001</v>
      </c>
      <c r="D24" s="128">
        <v>13722.313</v>
      </c>
      <c r="E24" s="128" t="s">
        <v>205</v>
      </c>
      <c r="F24" s="128">
        <v>10727.097</v>
      </c>
      <c r="G24" s="123">
        <v>0.0780246756591286</v>
      </c>
      <c r="H24" s="131"/>
      <c r="I24" s="156">
        <v>0.04734363017111249</v>
      </c>
      <c r="J24" s="123" t="s">
        <v>205</v>
      </c>
      <c r="K24" s="123" t="s">
        <v>205</v>
      </c>
      <c r="L24" s="118"/>
    </row>
    <row r="25" spans="1:12" ht="11.25">
      <c r="A25" s="124"/>
      <c r="B25" s="121" t="s">
        <v>200</v>
      </c>
      <c r="C25" s="129">
        <v>9774.67</v>
      </c>
      <c r="D25" s="129">
        <v>10256.829</v>
      </c>
      <c r="E25" s="129">
        <v>9676.554</v>
      </c>
      <c r="F25" s="129">
        <v>8581.273</v>
      </c>
      <c r="G25" s="125">
        <v>0.05832003365731012</v>
      </c>
      <c r="H25" s="131">
        <v>6</v>
      </c>
      <c r="I25" s="157">
        <v>0.04932739417289791</v>
      </c>
      <c r="J25" s="125">
        <v>-0.05657450270449083</v>
      </c>
      <c r="K25" s="125">
        <v>-0.11318915804117871</v>
      </c>
      <c r="L25" s="118"/>
    </row>
    <row r="26" spans="1:12" ht="11.25">
      <c r="A26" s="120"/>
      <c r="B26" s="121" t="s">
        <v>201</v>
      </c>
      <c r="C26" s="129">
        <v>2128.816</v>
      </c>
      <c r="D26" s="129">
        <v>2215.484</v>
      </c>
      <c r="E26" s="129">
        <v>2055.258</v>
      </c>
      <c r="F26" s="129">
        <v>1577.824</v>
      </c>
      <c r="G26" s="125">
        <v>0.012597178079817072</v>
      </c>
      <c r="H26" s="131">
        <v>15</v>
      </c>
      <c r="I26" s="157">
        <v>0.04071183230490564</v>
      </c>
      <c r="J26" s="125">
        <v>-0.07232099171106629</v>
      </c>
      <c r="K26" s="125">
        <v>-0.23229881601239358</v>
      </c>
      <c r="L26" s="118"/>
    </row>
    <row r="27" spans="1:12" ht="11.25">
      <c r="A27" s="120"/>
      <c r="B27" s="121" t="s">
        <v>202</v>
      </c>
      <c r="C27" s="129">
        <v>1198.53</v>
      </c>
      <c r="D27" s="129">
        <v>1250</v>
      </c>
      <c r="E27" s="129" t="s">
        <v>205</v>
      </c>
      <c r="F27" s="129">
        <v>568</v>
      </c>
      <c r="G27" s="125">
        <v>0.007107463922001396</v>
      </c>
      <c r="H27" s="131">
        <v>19</v>
      </c>
      <c r="I27" s="157">
        <v>0.042944273401583605</v>
      </c>
      <c r="J27" s="125" t="s">
        <v>205</v>
      </c>
      <c r="K27" s="125" t="s">
        <v>205</v>
      </c>
      <c r="L27" s="118"/>
    </row>
    <row r="28" spans="1:12" ht="11.25">
      <c r="A28" s="120" t="s">
        <v>81</v>
      </c>
      <c r="B28" s="121"/>
      <c r="C28" s="128">
        <v>5574.49</v>
      </c>
      <c r="D28" s="128">
        <v>6200.424999999999</v>
      </c>
      <c r="E28" s="128">
        <v>6585.881</v>
      </c>
      <c r="F28" s="128">
        <v>5843.683</v>
      </c>
      <c r="G28" s="123">
        <v>0.0352554375908604</v>
      </c>
      <c r="H28" s="131"/>
      <c r="I28" s="156">
        <v>0.11228560819016618</v>
      </c>
      <c r="J28" s="123">
        <v>0.0621660611974181</v>
      </c>
      <c r="K28" s="123">
        <v>-0.11269532504459165</v>
      </c>
      <c r="L28" s="118"/>
    </row>
    <row r="29" spans="1:12" ht="11.25">
      <c r="A29" s="124"/>
      <c r="B29" s="121" t="s">
        <v>203</v>
      </c>
      <c r="C29" s="129">
        <v>4123.124</v>
      </c>
      <c r="D29" s="129">
        <v>4641.914</v>
      </c>
      <c r="E29" s="129">
        <v>5133.93</v>
      </c>
      <c r="F29" s="129">
        <v>4621.635</v>
      </c>
      <c r="G29" s="125">
        <v>0.026393789027226548</v>
      </c>
      <c r="H29" s="131">
        <v>11</v>
      </c>
      <c r="I29" s="157">
        <v>0.12582449618299135</v>
      </c>
      <c r="J29" s="125">
        <v>0.10599420842350807</v>
      </c>
      <c r="K29" s="125">
        <v>-0.09978612875516417</v>
      </c>
      <c r="L29" s="118"/>
    </row>
    <row r="30" spans="1:12" ht="12" thickBot="1">
      <c r="A30" s="115"/>
      <c r="B30" s="134" t="s">
        <v>204</v>
      </c>
      <c r="C30" s="135">
        <v>1451.366</v>
      </c>
      <c r="D30" s="135">
        <v>1558.511</v>
      </c>
      <c r="E30" s="135">
        <v>1451.951</v>
      </c>
      <c r="F30" s="135">
        <v>1222.048</v>
      </c>
      <c r="G30" s="136">
        <v>0.008861648563633855</v>
      </c>
      <c r="H30" s="137">
        <v>16</v>
      </c>
      <c r="I30" s="158">
        <v>0.07382355656671026</v>
      </c>
      <c r="J30" s="136">
        <v>-0.06837295341515075</v>
      </c>
      <c r="K30" s="136">
        <v>-0.15834074290385833</v>
      </c>
      <c r="L30" s="118"/>
    </row>
    <row r="31" spans="1:12" ht="11.25">
      <c r="A31" s="124"/>
      <c r="B31" s="127"/>
      <c r="C31" s="127"/>
      <c r="D31" s="127"/>
      <c r="E31" s="127"/>
      <c r="F31" s="127"/>
      <c r="G31" s="127"/>
      <c r="H31" s="132"/>
      <c r="I31" s="127"/>
      <c r="J31" s="127"/>
      <c r="K31" s="127"/>
      <c r="L31" s="118"/>
    </row>
    <row r="32" spans="1:8" ht="11.25">
      <c r="A32" s="112"/>
      <c r="B32" s="117"/>
      <c r="H32" s="133"/>
    </row>
    <row r="33" spans="1:11" ht="15">
      <c r="A33" s="191" t="s">
        <v>304</v>
      </c>
      <c r="B33" s="254" t="s">
        <v>305</v>
      </c>
      <c r="C33" s="254"/>
      <c r="D33" s="254"/>
      <c r="E33" s="254"/>
      <c r="F33" s="254"/>
      <c r="G33" s="254"/>
      <c r="H33" s="254"/>
      <c r="I33" s="254"/>
      <c r="J33" s="254"/>
      <c r="K33" s="254"/>
    </row>
    <row r="35" spans="7:12" ht="12.75">
      <c r="G35" s="119"/>
      <c r="H35" s="119"/>
      <c r="I35" s="119"/>
      <c r="J35" s="119"/>
      <c r="K35" s="119"/>
      <c r="L35" s="119"/>
    </row>
    <row r="36" spans="7:12" ht="12.75">
      <c r="G36" s="119"/>
      <c r="H36" s="119"/>
      <c r="I36" s="119"/>
      <c r="J36" s="119"/>
      <c r="K36" s="119"/>
      <c r="L36" s="119"/>
    </row>
    <row r="37" spans="7:12" ht="12.75">
      <c r="G37" s="119"/>
      <c r="H37" s="119"/>
      <c r="I37" s="119"/>
      <c r="J37" s="119"/>
      <c r="K37" s="119"/>
      <c r="L37" s="119"/>
    </row>
    <row r="38" spans="7:12" ht="12.75">
      <c r="G38" s="119"/>
      <c r="H38" s="119"/>
      <c r="I38" s="119"/>
      <c r="J38" s="119"/>
      <c r="K38" s="119"/>
      <c r="L38" s="119"/>
    </row>
  </sheetData>
  <mergeCells count="5">
    <mergeCell ref="B33:K33"/>
    <mergeCell ref="C4:H4"/>
    <mergeCell ref="I4:K4"/>
    <mergeCell ref="A1:K1"/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2:U26"/>
  <sheetViews>
    <sheetView workbookViewId="0" topLeftCell="A1">
      <selection activeCell="F34" sqref="F34"/>
    </sheetView>
  </sheetViews>
  <sheetFormatPr defaultColWidth="9.140625" defaultRowHeight="12.75"/>
  <cols>
    <col min="1" max="1" width="9.140625" style="119" customWidth="1"/>
    <col min="2" max="2" width="20.00390625" style="119" bestFit="1" customWidth="1"/>
    <col min="3" max="3" width="26.140625" style="119" customWidth="1"/>
    <col min="4" max="4" width="9.140625" style="119" customWidth="1"/>
    <col min="5" max="5" width="6.57421875" style="119" bestFit="1" customWidth="1"/>
    <col min="6" max="6" width="9.7109375" style="119" bestFit="1" customWidth="1"/>
    <col min="7" max="7" width="9.28125" style="119" customWidth="1"/>
    <col min="8" max="8" width="11.00390625" style="119" customWidth="1"/>
    <col min="9" max="10" width="5.00390625" style="119" bestFit="1" customWidth="1"/>
    <col min="11" max="11" width="9.140625" style="119" customWidth="1"/>
    <col min="12" max="12" width="6.57421875" style="119" bestFit="1" customWidth="1"/>
    <col min="13" max="13" width="5.421875" style="119" bestFit="1" customWidth="1"/>
    <col min="14" max="14" width="7.28125" style="119" bestFit="1" customWidth="1"/>
    <col min="15" max="15" width="6.57421875" style="119" bestFit="1" customWidth="1"/>
    <col min="16" max="16" width="5.421875" style="119" bestFit="1" customWidth="1"/>
    <col min="17" max="17" width="7.28125" style="119" bestFit="1" customWidth="1"/>
    <col min="18" max="16384" width="9.140625" style="119" customWidth="1"/>
  </cols>
  <sheetData>
    <row r="2" spans="1:17" ht="12.75" customHeight="1">
      <c r="A2" s="197" t="s">
        <v>328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2.75" customHeight="1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21" ht="15" customHeight="1">
      <c r="A4" s="242" t="s">
        <v>306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193"/>
      <c r="S4" s="193"/>
      <c r="T4" s="193"/>
      <c r="U4" s="193"/>
    </row>
    <row r="5" spans="5:21" ht="12.75" customHeight="1"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</row>
    <row r="6" ht="1.5" customHeight="1"/>
    <row r="7" spans="1:17" ht="25.5">
      <c r="A7" s="200" t="s">
        <v>241</v>
      </c>
      <c r="B7" s="162" t="s">
        <v>137</v>
      </c>
      <c r="C7" s="162" t="s">
        <v>244</v>
      </c>
      <c r="D7" s="199" t="s">
        <v>138</v>
      </c>
      <c r="E7" s="199"/>
      <c r="F7" s="199"/>
      <c r="G7" s="199"/>
      <c r="H7" s="199"/>
      <c r="I7" s="199" t="s">
        <v>139</v>
      </c>
      <c r="J7" s="199"/>
      <c r="K7" s="199"/>
      <c r="L7" s="199" t="s">
        <v>140</v>
      </c>
      <c r="M7" s="199"/>
      <c r="N7" s="199"/>
      <c r="O7" s="199" t="s">
        <v>141</v>
      </c>
      <c r="P7" s="199"/>
      <c r="Q7" s="199"/>
    </row>
    <row r="8" spans="1:17" ht="38.25">
      <c r="A8" s="201"/>
      <c r="B8" s="138"/>
      <c r="C8" s="138"/>
      <c r="D8" s="139">
        <v>2004</v>
      </c>
      <c r="E8" s="139">
        <v>2010</v>
      </c>
      <c r="F8" s="140" t="s">
        <v>142</v>
      </c>
      <c r="G8" s="140" t="s">
        <v>243</v>
      </c>
      <c r="H8" s="138" t="s">
        <v>217</v>
      </c>
      <c r="I8" s="138">
        <v>2004</v>
      </c>
      <c r="J8" s="138">
        <v>2010</v>
      </c>
      <c r="K8" s="138" t="s">
        <v>242</v>
      </c>
      <c r="L8" s="138" t="s">
        <v>143</v>
      </c>
      <c r="M8" s="138" t="s">
        <v>139</v>
      </c>
      <c r="N8" s="138" t="s">
        <v>144</v>
      </c>
      <c r="O8" s="138" t="s">
        <v>143</v>
      </c>
      <c r="P8" s="138" t="s">
        <v>139</v>
      </c>
      <c r="Q8" s="138" t="s">
        <v>145</v>
      </c>
    </row>
    <row r="9" spans="1:17" ht="12.75">
      <c r="A9" s="204">
        <v>6</v>
      </c>
      <c r="B9" s="205" t="s">
        <v>146</v>
      </c>
      <c r="C9" s="205" t="s">
        <v>46</v>
      </c>
      <c r="D9" s="206">
        <v>287000</v>
      </c>
      <c r="E9" s="206">
        <v>589879</v>
      </c>
      <c r="F9" s="207">
        <v>0.037</v>
      </c>
      <c r="G9" s="207">
        <v>0.045</v>
      </c>
      <c r="H9" s="207">
        <f>(E9-D9)/D9</f>
        <v>1.0553275261324042</v>
      </c>
      <c r="I9" s="208">
        <v>87</v>
      </c>
      <c r="J9" s="208">
        <v>147</v>
      </c>
      <c r="K9" s="207">
        <f>(J9-I9)/I9</f>
        <v>0.6896551724137931</v>
      </c>
      <c r="L9" s="209">
        <v>29000</v>
      </c>
      <c r="M9" s="208">
        <v>6</v>
      </c>
      <c r="N9" s="210">
        <v>0.1</v>
      </c>
      <c r="O9" s="209">
        <v>112736</v>
      </c>
      <c r="P9" s="211">
        <v>13</v>
      </c>
      <c r="Q9" s="207">
        <v>0.191</v>
      </c>
    </row>
    <row r="10" spans="1:17" ht="12.75">
      <c r="A10" s="204">
        <v>3</v>
      </c>
      <c r="B10" s="205" t="s">
        <v>147</v>
      </c>
      <c r="C10" s="205" t="s">
        <v>218</v>
      </c>
      <c r="D10" s="206">
        <v>455000</v>
      </c>
      <c r="E10" s="206">
        <v>554725</v>
      </c>
      <c r="F10" s="207">
        <v>0.059</v>
      </c>
      <c r="G10" s="207">
        <v>0.042</v>
      </c>
      <c r="H10" s="207">
        <f aca="true" t="shared" si="0" ref="H10:H23">(E10-D10)/D10</f>
        <v>0.21917582417582418</v>
      </c>
      <c r="I10" s="208">
        <v>158</v>
      </c>
      <c r="J10" s="208">
        <v>152</v>
      </c>
      <c r="K10" s="207">
        <f aca="true" t="shared" si="1" ref="K10:K23">(J10-I10)/I10</f>
        <v>-0.0379746835443038</v>
      </c>
      <c r="L10" s="209">
        <v>152000</v>
      </c>
      <c r="M10" s="208">
        <v>22</v>
      </c>
      <c r="N10" s="210">
        <v>0.33</v>
      </c>
      <c r="O10" s="212" t="s">
        <v>148</v>
      </c>
      <c r="P10" s="213" t="s">
        <v>148</v>
      </c>
      <c r="Q10" s="213" t="s">
        <v>148</v>
      </c>
    </row>
    <row r="11" spans="1:17" ht="12.75">
      <c r="A11" s="204">
        <v>9</v>
      </c>
      <c r="B11" s="205" t="s">
        <v>261</v>
      </c>
      <c r="C11" s="205" t="s">
        <v>48</v>
      </c>
      <c r="D11" s="206">
        <v>232000</v>
      </c>
      <c r="E11" s="206">
        <v>498437</v>
      </c>
      <c r="F11" s="207">
        <v>0.03</v>
      </c>
      <c r="G11" s="207">
        <v>0.038</v>
      </c>
      <c r="H11" s="207">
        <f t="shared" si="0"/>
        <v>1.1484353448275861</v>
      </c>
      <c r="I11" s="208">
        <v>107</v>
      </c>
      <c r="J11" s="208">
        <v>134</v>
      </c>
      <c r="K11" s="207">
        <f t="shared" si="1"/>
        <v>0.2523364485981308</v>
      </c>
      <c r="L11" s="209">
        <v>131000</v>
      </c>
      <c r="M11" s="208">
        <v>20</v>
      </c>
      <c r="N11" s="210">
        <v>0.56</v>
      </c>
      <c r="O11" s="209">
        <v>365646</v>
      </c>
      <c r="P11" s="211">
        <v>47</v>
      </c>
      <c r="Q11" s="207">
        <v>0.734</v>
      </c>
    </row>
    <row r="12" spans="1:17" ht="12.75">
      <c r="A12" s="204">
        <v>7</v>
      </c>
      <c r="B12" s="205" t="s">
        <v>149</v>
      </c>
      <c r="C12" s="205" t="s">
        <v>3</v>
      </c>
      <c r="D12" s="206">
        <v>287000</v>
      </c>
      <c r="E12" s="206">
        <v>448051</v>
      </c>
      <c r="F12" s="207">
        <v>0.037</v>
      </c>
      <c r="G12" s="207">
        <v>0.034</v>
      </c>
      <c r="H12" s="207">
        <f t="shared" si="0"/>
        <v>0.5611533101045296</v>
      </c>
      <c r="I12" s="208">
        <v>78</v>
      </c>
      <c r="J12" s="208">
        <v>98</v>
      </c>
      <c r="K12" s="207">
        <f t="shared" si="1"/>
        <v>0.2564102564102564</v>
      </c>
      <c r="L12" s="209">
        <v>72000</v>
      </c>
      <c r="M12" s="208">
        <v>10</v>
      </c>
      <c r="N12" s="210">
        <v>0.25</v>
      </c>
      <c r="O12" s="209">
        <v>245720</v>
      </c>
      <c r="P12" s="211">
        <v>25</v>
      </c>
      <c r="Q12" s="207">
        <v>0.548</v>
      </c>
    </row>
    <row r="13" spans="1:17" ht="12.75">
      <c r="A13" s="214" t="s">
        <v>148</v>
      </c>
      <c r="B13" s="205" t="s">
        <v>150</v>
      </c>
      <c r="C13" s="205" t="s">
        <v>48</v>
      </c>
      <c r="D13" s="213" t="s">
        <v>148</v>
      </c>
      <c r="E13" s="206">
        <v>440236</v>
      </c>
      <c r="F13" s="213" t="s">
        <v>148</v>
      </c>
      <c r="G13" s="207">
        <v>0.033</v>
      </c>
      <c r="H13" s="213" t="s">
        <v>148</v>
      </c>
      <c r="I13" s="213" t="s">
        <v>148</v>
      </c>
      <c r="J13" s="208">
        <v>122</v>
      </c>
      <c r="K13" s="213" t="s">
        <v>148</v>
      </c>
      <c r="L13" s="212" t="s">
        <v>148</v>
      </c>
      <c r="M13" s="213" t="s">
        <v>148</v>
      </c>
      <c r="N13" s="215" t="s">
        <v>148</v>
      </c>
      <c r="O13" s="209">
        <v>150400</v>
      </c>
      <c r="P13" s="211">
        <v>16</v>
      </c>
      <c r="Q13" s="207">
        <v>0.342</v>
      </c>
    </row>
    <row r="14" spans="1:17" ht="12.75">
      <c r="A14" s="204">
        <v>8</v>
      </c>
      <c r="B14" s="205" t="s">
        <v>151</v>
      </c>
      <c r="C14" s="205" t="s">
        <v>40</v>
      </c>
      <c r="D14" s="206">
        <v>260000</v>
      </c>
      <c r="E14" s="206">
        <v>365034</v>
      </c>
      <c r="F14" s="207">
        <v>0.034</v>
      </c>
      <c r="G14" s="207">
        <v>0.028</v>
      </c>
      <c r="H14" s="207">
        <f t="shared" si="0"/>
        <v>0.40397692307692307</v>
      </c>
      <c r="I14" s="208">
        <v>95</v>
      </c>
      <c r="J14" s="208">
        <v>95</v>
      </c>
      <c r="K14" s="207">
        <f t="shared" si="1"/>
        <v>0</v>
      </c>
      <c r="L14" s="209">
        <v>82000</v>
      </c>
      <c r="M14" s="208">
        <v>10</v>
      </c>
      <c r="N14" s="210">
        <v>0.32</v>
      </c>
      <c r="O14" s="209">
        <v>43722</v>
      </c>
      <c r="P14" s="211">
        <v>7</v>
      </c>
      <c r="Q14" s="207">
        <v>0.12</v>
      </c>
    </row>
    <row r="15" spans="1:17" ht="12.75">
      <c r="A15" s="204">
        <v>15</v>
      </c>
      <c r="B15" s="205" t="s">
        <v>152</v>
      </c>
      <c r="C15" s="205" t="s">
        <v>40</v>
      </c>
      <c r="D15" s="206">
        <v>181000</v>
      </c>
      <c r="E15" s="206">
        <v>363188</v>
      </c>
      <c r="F15" s="207">
        <v>0.024</v>
      </c>
      <c r="G15" s="207">
        <v>0.028</v>
      </c>
      <c r="H15" s="207">
        <f t="shared" si="0"/>
        <v>1.0065635359116023</v>
      </c>
      <c r="I15" s="208">
        <v>58</v>
      </c>
      <c r="J15" s="208">
        <v>94</v>
      </c>
      <c r="K15" s="207">
        <f t="shared" si="1"/>
        <v>0.6206896551724138</v>
      </c>
      <c r="L15" s="209">
        <v>83000</v>
      </c>
      <c r="M15" s="208">
        <v>12</v>
      </c>
      <c r="N15" s="210">
        <v>0.46</v>
      </c>
      <c r="O15" s="209">
        <v>120825</v>
      </c>
      <c r="P15" s="211">
        <v>21</v>
      </c>
      <c r="Q15" s="207">
        <v>0.333</v>
      </c>
    </row>
    <row r="16" spans="1:17" ht="12.75">
      <c r="A16" s="204">
        <v>11</v>
      </c>
      <c r="B16" s="205" t="s">
        <v>153</v>
      </c>
      <c r="C16" s="205" t="s">
        <v>94</v>
      </c>
      <c r="D16" s="206">
        <v>204000</v>
      </c>
      <c r="E16" s="206">
        <v>353338</v>
      </c>
      <c r="F16" s="207">
        <v>0.027</v>
      </c>
      <c r="G16" s="207">
        <v>0.027</v>
      </c>
      <c r="H16" s="207">
        <f t="shared" si="0"/>
        <v>0.7320490196078432</v>
      </c>
      <c r="I16" s="208">
        <v>56</v>
      </c>
      <c r="J16" s="208">
        <v>77</v>
      </c>
      <c r="K16" s="207">
        <f t="shared" si="1"/>
        <v>0.375</v>
      </c>
      <c r="L16" s="209">
        <v>79000</v>
      </c>
      <c r="M16" s="208">
        <v>11</v>
      </c>
      <c r="N16" s="210">
        <v>0.39</v>
      </c>
      <c r="O16" s="209">
        <v>60756</v>
      </c>
      <c r="P16" s="211">
        <v>8</v>
      </c>
      <c r="Q16" s="207">
        <v>0.172</v>
      </c>
    </row>
    <row r="17" spans="1:17" ht="12.75">
      <c r="A17" s="204">
        <v>14</v>
      </c>
      <c r="B17" s="205" t="s">
        <v>154</v>
      </c>
      <c r="C17" s="205" t="s">
        <v>155</v>
      </c>
      <c r="D17" s="206">
        <v>187000</v>
      </c>
      <c r="E17" s="206">
        <v>322685</v>
      </c>
      <c r="F17" s="207">
        <v>0.024</v>
      </c>
      <c r="G17" s="207">
        <v>0.025</v>
      </c>
      <c r="H17" s="207">
        <f t="shared" si="0"/>
        <v>0.7255882352941176</v>
      </c>
      <c r="I17" s="208">
        <v>85</v>
      </c>
      <c r="J17" s="208">
        <v>96</v>
      </c>
      <c r="K17" s="207">
        <f t="shared" si="1"/>
        <v>0.12941176470588237</v>
      </c>
      <c r="L17" s="209">
        <v>28000</v>
      </c>
      <c r="M17" s="208">
        <v>6</v>
      </c>
      <c r="N17" s="210">
        <v>0.15</v>
      </c>
      <c r="O17" s="209">
        <v>182771</v>
      </c>
      <c r="P17" s="211">
        <v>18</v>
      </c>
      <c r="Q17" s="207">
        <v>0.566</v>
      </c>
    </row>
    <row r="18" spans="1:17" ht="12.75">
      <c r="A18" s="204">
        <v>12</v>
      </c>
      <c r="B18" s="205" t="s">
        <v>156</v>
      </c>
      <c r="C18" s="205" t="s">
        <v>40</v>
      </c>
      <c r="D18" s="206">
        <v>198000</v>
      </c>
      <c r="E18" s="206">
        <v>318193</v>
      </c>
      <c r="F18" s="207">
        <v>0.026</v>
      </c>
      <c r="G18" s="207">
        <v>0.024</v>
      </c>
      <c r="H18" s="207">
        <f t="shared" si="0"/>
        <v>0.6070353535353535</v>
      </c>
      <c r="I18" s="208">
        <v>66</v>
      </c>
      <c r="J18" s="208">
        <v>82</v>
      </c>
      <c r="K18" s="207">
        <f t="shared" si="1"/>
        <v>0.24242424242424243</v>
      </c>
      <c r="L18" s="209">
        <v>107000</v>
      </c>
      <c r="M18" s="208">
        <v>19</v>
      </c>
      <c r="N18" s="210">
        <v>0.54</v>
      </c>
      <c r="O18" s="209">
        <v>133844</v>
      </c>
      <c r="P18" s="211">
        <v>23</v>
      </c>
      <c r="Q18" s="207">
        <v>0.421</v>
      </c>
    </row>
    <row r="19" spans="1:17" ht="12.75">
      <c r="A19" s="204">
        <v>18</v>
      </c>
      <c r="B19" s="205" t="s">
        <v>157</v>
      </c>
      <c r="C19" s="205" t="s">
        <v>218</v>
      </c>
      <c r="D19" s="206">
        <v>160000</v>
      </c>
      <c r="E19" s="206">
        <v>313379</v>
      </c>
      <c r="F19" s="207">
        <v>0.021</v>
      </c>
      <c r="G19" s="207">
        <v>0.024</v>
      </c>
      <c r="H19" s="207">
        <f t="shared" si="0"/>
        <v>0.95861875</v>
      </c>
      <c r="I19" s="208">
        <v>58</v>
      </c>
      <c r="J19" s="208">
        <v>77</v>
      </c>
      <c r="K19" s="207">
        <f t="shared" si="1"/>
        <v>0.3275862068965517</v>
      </c>
      <c r="L19" s="209">
        <v>64000</v>
      </c>
      <c r="M19" s="208">
        <v>18</v>
      </c>
      <c r="N19" s="210">
        <v>0.4</v>
      </c>
      <c r="O19" s="209">
        <v>141402</v>
      </c>
      <c r="P19" s="211">
        <v>22</v>
      </c>
      <c r="Q19" s="207">
        <v>0.451</v>
      </c>
    </row>
    <row r="20" spans="1:17" ht="12.75">
      <c r="A20" s="204">
        <v>20</v>
      </c>
      <c r="B20" s="205" t="s">
        <v>158</v>
      </c>
      <c r="C20" s="205" t="s">
        <v>3</v>
      </c>
      <c r="D20" s="206">
        <v>141000</v>
      </c>
      <c r="E20" s="206">
        <v>271604</v>
      </c>
      <c r="F20" s="207">
        <v>0.018</v>
      </c>
      <c r="G20" s="207">
        <v>0.021</v>
      </c>
      <c r="H20" s="207">
        <f t="shared" si="0"/>
        <v>0.9262695035460993</v>
      </c>
      <c r="I20" s="208">
        <v>37</v>
      </c>
      <c r="J20" s="208">
        <v>52</v>
      </c>
      <c r="K20" s="207">
        <f t="shared" si="1"/>
        <v>0.40540540540540543</v>
      </c>
      <c r="L20" s="209">
        <v>34000</v>
      </c>
      <c r="M20" s="208">
        <v>5</v>
      </c>
      <c r="N20" s="210">
        <v>0.24</v>
      </c>
      <c r="O20" s="209">
        <v>71810</v>
      </c>
      <c r="P20" s="211">
        <v>6</v>
      </c>
      <c r="Q20" s="207">
        <v>0.264</v>
      </c>
    </row>
    <row r="21" spans="1:17" ht="12.75">
      <c r="A21" s="204">
        <v>21</v>
      </c>
      <c r="B21" s="205" t="s">
        <v>254</v>
      </c>
      <c r="C21" s="205" t="s">
        <v>46</v>
      </c>
      <c r="D21" s="206">
        <v>117000</v>
      </c>
      <c r="E21" s="206">
        <v>227649</v>
      </c>
      <c r="F21" s="207">
        <v>0.015</v>
      </c>
      <c r="G21" s="207">
        <v>0.017</v>
      </c>
      <c r="H21" s="207">
        <f t="shared" si="0"/>
        <v>0.9457179487179487</v>
      </c>
      <c r="I21" s="208">
        <v>91</v>
      </c>
      <c r="J21" s="208">
        <v>126</v>
      </c>
      <c r="K21" s="207">
        <f t="shared" si="1"/>
        <v>0.38461538461538464</v>
      </c>
      <c r="L21" s="209">
        <v>26000</v>
      </c>
      <c r="M21" s="208">
        <v>12</v>
      </c>
      <c r="N21" s="210">
        <v>0.22</v>
      </c>
      <c r="O21" s="209">
        <v>58418</v>
      </c>
      <c r="P21" s="211">
        <v>12</v>
      </c>
      <c r="Q21" s="207">
        <v>0.257</v>
      </c>
    </row>
    <row r="22" spans="1:17" ht="12.75">
      <c r="A22" s="204">
        <v>23</v>
      </c>
      <c r="B22" s="205" t="s">
        <v>159</v>
      </c>
      <c r="C22" s="205" t="s">
        <v>71</v>
      </c>
      <c r="D22" s="206">
        <v>76000</v>
      </c>
      <c r="E22" s="206">
        <v>199082</v>
      </c>
      <c r="F22" s="207">
        <v>0.01</v>
      </c>
      <c r="G22" s="207">
        <v>0.015</v>
      </c>
      <c r="H22" s="207">
        <f t="shared" si="0"/>
        <v>1.6195</v>
      </c>
      <c r="I22" s="208">
        <v>34</v>
      </c>
      <c r="J22" s="208">
        <v>50</v>
      </c>
      <c r="K22" s="207">
        <f t="shared" si="1"/>
        <v>0.47058823529411764</v>
      </c>
      <c r="L22" s="213" t="s">
        <v>148</v>
      </c>
      <c r="M22" s="213" t="s">
        <v>148</v>
      </c>
      <c r="N22" s="213" t="s">
        <v>148</v>
      </c>
      <c r="O22" s="209">
        <v>117900</v>
      </c>
      <c r="P22" s="211">
        <v>9</v>
      </c>
      <c r="Q22" s="207">
        <v>0.592</v>
      </c>
    </row>
    <row r="23" spans="1:17" ht="12.75">
      <c r="A23" s="216">
        <v>22</v>
      </c>
      <c r="B23" s="217" t="s">
        <v>160</v>
      </c>
      <c r="C23" s="217" t="s">
        <v>218</v>
      </c>
      <c r="D23" s="218">
        <v>97000</v>
      </c>
      <c r="E23" s="218">
        <v>160185</v>
      </c>
      <c r="F23" s="219">
        <v>0.013</v>
      </c>
      <c r="G23" s="219">
        <v>0.012</v>
      </c>
      <c r="H23" s="219">
        <f t="shared" si="0"/>
        <v>0.6513917525773196</v>
      </c>
      <c r="I23" s="220">
        <v>67</v>
      </c>
      <c r="J23" s="220">
        <v>74</v>
      </c>
      <c r="K23" s="219">
        <f t="shared" si="1"/>
        <v>0.1044776119402985</v>
      </c>
      <c r="L23" s="221">
        <v>52000</v>
      </c>
      <c r="M23" s="220">
        <v>18</v>
      </c>
      <c r="N23" s="222">
        <v>0.54</v>
      </c>
      <c r="O23" s="221">
        <v>32050</v>
      </c>
      <c r="P23" s="223">
        <v>11</v>
      </c>
      <c r="Q23" s="219">
        <v>0.2</v>
      </c>
    </row>
    <row r="26" spans="1:17" ht="30" customHeight="1">
      <c r="A26" s="173" t="s">
        <v>284</v>
      </c>
      <c r="B26" s="198" t="s">
        <v>307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</row>
  </sheetData>
  <mergeCells count="8">
    <mergeCell ref="A4:Q4"/>
    <mergeCell ref="A2:Q3"/>
    <mergeCell ref="B26:Q26"/>
    <mergeCell ref="O7:Q7"/>
    <mergeCell ref="A7:A8"/>
    <mergeCell ref="D7:H7"/>
    <mergeCell ref="I7:K7"/>
    <mergeCell ref="L7:N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indexed="9"/>
  </sheetPr>
  <dimension ref="A1:L71"/>
  <sheetViews>
    <sheetView tabSelected="1" workbookViewId="0" topLeftCell="A43">
      <selection activeCell="J77" sqref="J77"/>
    </sheetView>
  </sheetViews>
  <sheetFormatPr defaultColWidth="9.140625" defaultRowHeight="12.75"/>
  <cols>
    <col min="1" max="1" width="31.140625" style="33" customWidth="1"/>
    <col min="2" max="2" width="12.7109375" style="2" bestFit="1" customWidth="1"/>
    <col min="3" max="3" width="8.00390625" style="2" customWidth="1"/>
    <col min="4" max="4" width="11.140625" style="2" bestFit="1" customWidth="1"/>
    <col min="5" max="5" width="8.00390625" style="2" bestFit="1" customWidth="1"/>
    <col min="6" max="6" width="11.140625" style="2" bestFit="1" customWidth="1"/>
    <col min="7" max="7" width="7.421875" style="2" bestFit="1" customWidth="1"/>
    <col min="8" max="8" width="11.140625" style="2" bestFit="1" customWidth="1"/>
    <col min="9" max="9" width="8.00390625" style="2" bestFit="1" customWidth="1"/>
    <col min="10" max="11" width="11.140625" style="2" bestFit="1" customWidth="1"/>
    <col min="12" max="12" width="7.421875" style="2" bestFit="1" customWidth="1"/>
    <col min="13" max="16384" width="9.140625" style="2" customWidth="1"/>
  </cols>
  <sheetData>
    <row r="1" spans="1:12" ht="15">
      <c r="A1" s="240" t="s">
        <v>308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ht="15">
      <c r="A2" s="242" t="s">
        <v>309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15">
      <c r="A3" s="243" t="s">
        <v>310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2" ht="15.75" customHeight="1">
      <c r="A4" s="80" t="s">
        <v>105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28.5">
      <c r="A5" s="81" t="s">
        <v>105</v>
      </c>
      <c r="B5" s="82" t="s">
        <v>121</v>
      </c>
      <c r="C5" s="82" t="s">
        <v>119</v>
      </c>
      <c r="D5" s="85" t="s">
        <v>131</v>
      </c>
      <c r="E5" s="82" t="s">
        <v>119</v>
      </c>
      <c r="F5" s="82" t="s">
        <v>123</v>
      </c>
      <c r="G5" s="82" t="s">
        <v>125</v>
      </c>
      <c r="H5" s="82" t="s">
        <v>126</v>
      </c>
      <c r="I5" s="82" t="s">
        <v>119</v>
      </c>
      <c r="J5" s="82" t="s">
        <v>127</v>
      </c>
      <c r="K5" s="82" t="s">
        <v>129</v>
      </c>
      <c r="L5" s="82" t="s">
        <v>119</v>
      </c>
    </row>
    <row r="6" spans="1:12" ht="28.5">
      <c r="A6" s="79"/>
      <c r="B6" s="83" t="s">
        <v>118</v>
      </c>
      <c r="C6" s="84" t="s">
        <v>122</v>
      </c>
      <c r="D6" s="86" t="s">
        <v>130</v>
      </c>
      <c r="E6" s="83" t="s">
        <v>122</v>
      </c>
      <c r="F6" s="83" t="s">
        <v>124</v>
      </c>
      <c r="G6" s="83" t="s">
        <v>120</v>
      </c>
      <c r="H6" s="83" t="s">
        <v>251</v>
      </c>
      <c r="I6" s="83" t="s">
        <v>122</v>
      </c>
      <c r="J6" s="83" t="s">
        <v>128</v>
      </c>
      <c r="K6" s="83" t="s">
        <v>252</v>
      </c>
      <c r="L6" s="83" t="s">
        <v>120</v>
      </c>
    </row>
    <row r="7" spans="1:12" ht="15">
      <c r="A7" s="202" t="s">
        <v>245</v>
      </c>
      <c r="B7" s="202"/>
      <c r="C7" s="202"/>
      <c r="D7" s="202"/>
      <c r="E7" s="65"/>
      <c r="F7" s="69"/>
      <c r="G7" s="65"/>
      <c r="H7" s="64"/>
      <c r="I7" s="65"/>
      <c r="J7" s="64"/>
      <c r="K7" s="64"/>
      <c r="L7" s="66"/>
    </row>
    <row r="8" spans="1:12" ht="15">
      <c r="A8" s="33" t="s">
        <v>65</v>
      </c>
      <c r="B8" s="69">
        <v>57738</v>
      </c>
      <c r="C8" s="65">
        <v>0.0009058165414167976</v>
      </c>
      <c r="D8" s="69">
        <v>247466</v>
      </c>
      <c r="E8" s="65">
        <v>0.008924009319604602</v>
      </c>
      <c r="F8" s="69">
        <v>1166</v>
      </c>
      <c r="G8" s="65">
        <v>4.601997653770561E-05</v>
      </c>
      <c r="H8" s="69">
        <v>81461</v>
      </c>
      <c r="I8" s="65">
        <v>0.0015733925397579498</v>
      </c>
      <c r="J8" s="69">
        <v>129818</v>
      </c>
      <c r="K8" s="69">
        <v>517649</v>
      </c>
      <c r="L8" s="66">
        <v>0.0005865221174252338</v>
      </c>
    </row>
    <row r="9" spans="1:12" ht="15">
      <c r="A9" s="33" t="s">
        <v>29</v>
      </c>
      <c r="B9" s="69">
        <v>270626</v>
      </c>
      <c r="C9" s="65">
        <v>0.004245687542648901</v>
      </c>
      <c r="D9" s="69">
        <v>35284</v>
      </c>
      <c r="E9" s="65">
        <v>0.0012723959850360405</v>
      </c>
      <c r="F9" s="69">
        <v>238275</v>
      </c>
      <c r="G9" s="65">
        <v>0.009404296663397775</v>
      </c>
      <c r="H9" s="69">
        <v>64386</v>
      </c>
      <c r="I9" s="65">
        <v>0.0012435945061422687</v>
      </c>
      <c r="J9" s="69">
        <v>36019</v>
      </c>
      <c r="K9" s="69">
        <v>644590</v>
      </c>
      <c r="L9" s="66">
        <v>0.0007303525973606275</v>
      </c>
    </row>
    <row r="10" spans="1:12" ht="15">
      <c r="A10" s="33" t="s">
        <v>96</v>
      </c>
      <c r="B10" s="69">
        <v>12757</v>
      </c>
      <c r="C10" s="65">
        <v>0.0002001368530058902</v>
      </c>
      <c r="D10" s="69"/>
      <c r="E10" s="65">
        <v>0</v>
      </c>
      <c r="F10" s="69">
        <v>2843</v>
      </c>
      <c r="G10" s="65">
        <v>0.00011220822752718445</v>
      </c>
      <c r="H10" s="69">
        <v>501</v>
      </c>
      <c r="I10" s="65">
        <v>9.676650942398605E-06</v>
      </c>
      <c r="J10" s="69">
        <v>483910</v>
      </c>
      <c r="K10" s="69">
        <v>500011</v>
      </c>
      <c r="L10" s="66">
        <v>0.0005665373843200867</v>
      </c>
    </row>
    <row r="11" spans="1:12" ht="15">
      <c r="A11" s="33" t="s">
        <v>97</v>
      </c>
      <c r="B11" s="69">
        <v>249907</v>
      </c>
      <c r="C11" s="65">
        <v>0.003920639689906953</v>
      </c>
      <c r="D11" s="69">
        <v>11273</v>
      </c>
      <c r="E11" s="65">
        <v>0.000406521934568396</v>
      </c>
      <c r="F11" s="69">
        <v>1494276</v>
      </c>
      <c r="G11" s="65">
        <v>0.05897645494070034</v>
      </c>
      <c r="H11" s="69">
        <v>39672</v>
      </c>
      <c r="I11" s="65">
        <v>0.0007662516889956836</v>
      </c>
      <c r="J11" s="69">
        <v>168777</v>
      </c>
      <c r="K11" s="69">
        <v>1963905</v>
      </c>
      <c r="L11" s="66">
        <v>0.0022252022490568007</v>
      </c>
    </row>
    <row r="12" spans="1:12" ht="15">
      <c r="A12" s="32" t="s">
        <v>48</v>
      </c>
      <c r="B12" s="69">
        <v>13314691</v>
      </c>
      <c r="C12" s="65">
        <v>0.208886129614004</v>
      </c>
      <c r="D12" s="69">
        <v>4393418</v>
      </c>
      <c r="E12" s="65">
        <v>0.15843349460903158</v>
      </c>
      <c r="F12" s="69">
        <v>4701668</v>
      </c>
      <c r="G12" s="65">
        <v>0.1855665960961246</v>
      </c>
      <c r="H12" s="69">
        <v>5446345</v>
      </c>
      <c r="I12" s="65">
        <v>0.10519437021332921</v>
      </c>
      <c r="J12" s="69">
        <v>2221007</v>
      </c>
      <c r="K12" s="69">
        <v>30077129</v>
      </c>
      <c r="L12" s="66">
        <v>0.03407888624753821</v>
      </c>
    </row>
    <row r="13" spans="1:12" ht="15">
      <c r="A13" s="33" t="s">
        <v>94</v>
      </c>
      <c r="B13" s="69">
        <v>22366209</v>
      </c>
      <c r="C13" s="65">
        <v>0.3508899179220834</v>
      </c>
      <c r="D13" s="69">
        <v>8745385</v>
      </c>
      <c r="E13" s="65">
        <v>0.31537220160963647</v>
      </c>
      <c r="F13" s="69">
        <v>2741637</v>
      </c>
      <c r="G13" s="65">
        <v>0.10820760755995336</v>
      </c>
      <c r="H13" s="69">
        <v>10315279</v>
      </c>
      <c r="I13" s="65">
        <v>0.19923623604082744</v>
      </c>
      <c r="J13" s="69">
        <v>1169763</v>
      </c>
      <c r="K13" s="69">
        <v>45338273</v>
      </c>
      <c r="L13" s="66">
        <v>0.05137052303851317</v>
      </c>
    </row>
    <row r="14" spans="1:12" ht="15">
      <c r="A14" s="33" t="s">
        <v>109</v>
      </c>
      <c r="B14" s="64"/>
      <c r="C14" s="65">
        <v>0</v>
      </c>
      <c r="D14" s="64"/>
      <c r="E14" s="65">
        <v>0</v>
      </c>
      <c r="F14" s="64"/>
      <c r="G14" s="65">
        <v>0</v>
      </c>
      <c r="H14" s="64"/>
      <c r="I14" s="65">
        <v>0</v>
      </c>
      <c r="J14" s="64">
        <v>2321</v>
      </c>
      <c r="K14" s="69">
        <v>2321</v>
      </c>
      <c r="L14" s="66">
        <v>2.6298086822228338E-06</v>
      </c>
    </row>
    <row r="15" spans="1:12" ht="15">
      <c r="A15" s="33" t="s">
        <v>259</v>
      </c>
      <c r="B15" s="64"/>
      <c r="C15" s="65"/>
      <c r="D15" s="64"/>
      <c r="E15" s="65"/>
      <c r="F15" s="64"/>
      <c r="G15" s="65"/>
      <c r="H15" s="64"/>
      <c r="I15" s="65"/>
      <c r="J15" s="64"/>
      <c r="K15" s="69"/>
      <c r="L15" s="66"/>
    </row>
    <row r="16" spans="1:12" ht="15">
      <c r="A16" s="33" t="s">
        <v>260</v>
      </c>
      <c r="B16" s="69">
        <v>1001374</v>
      </c>
      <c r="C16" s="65">
        <v>0.015709950697022832</v>
      </c>
      <c r="D16" s="69">
        <v>637304</v>
      </c>
      <c r="E16" s="65">
        <v>0.022982174664080285</v>
      </c>
      <c r="F16" s="69">
        <v>116615</v>
      </c>
      <c r="G16" s="65">
        <v>0.004602589677482453</v>
      </c>
      <c r="H16" s="69">
        <v>674522</v>
      </c>
      <c r="I16" s="65">
        <v>0.013028171550835512</v>
      </c>
      <c r="J16" s="69">
        <v>206177</v>
      </c>
      <c r="K16" s="69">
        <v>2635992</v>
      </c>
      <c r="L16" s="66">
        <v>0.002986710317910354</v>
      </c>
    </row>
    <row r="17" spans="1:12" ht="15">
      <c r="A17" s="33" t="s">
        <v>255</v>
      </c>
      <c r="B17" s="69"/>
      <c r="C17" s="65"/>
      <c r="D17" s="69"/>
      <c r="E17" s="65"/>
      <c r="F17" s="69"/>
      <c r="G17" s="65"/>
      <c r="H17" s="69"/>
      <c r="I17" s="65"/>
      <c r="J17" s="69"/>
      <c r="K17" s="69"/>
      <c r="L17" s="66"/>
    </row>
    <row r="18" spans="1:12" ht="15">
      <c r="A18" s="33" t="s">
        <v>256</v>
      </c>
      <c r="B18" s="69">
        <v>96058</v>
      </c>
      <c r="C18" s="65">
        <v>0.001506995831781751</v>
      </c>
      <c r="D18" s="69">
        <v>22305</v>
      </c>
      <c r="E18" s="65">
        <v>0.0008043530338461876</v>
      </c>
      <c r="F18" s="69">
        <v>620477</v>
      </c>
      <c r="G18" s="65">
        <v>0.024489139778890195</v>
      </c>
      <c r="H18" s="69">
        <v>70382</v>
      </c>
      <c r="I18" s="65">
        <v>0.0013594052826904164</v>
      </c>
      <c r="J18" s="69">
        <v>61556</v>
      </c>
      <c r="K18" s="69">
        <v>870778</v>
      </c>
      <c r="L18" s="66">
        <v>0.0009866348749197047</v>
      </c>
    </row>
    <row r="19" spans="1:12" ht="15">
      <c r="A19" s="33" t="s">
        <v>31</v>
      </c>
      <c r="B19" s="69">
        <v>2376774</v>
      </c>
      <c r="C19" s="65">
        <v>0.03728776896341002</v>
      </c>
      <c r="D19" s="69">
        <v>254374</v>
      </c>
      <c r="E19" s="65">
        <v>0.009173122556897114</v>
      </c>
      <c r="F19" s="69">
        <v>322271</v>
      </c>
      <c r="G19" s="65">
        <v>0.012719471577000794</v>
      </c>
      <c r="H19" s="69">
        <v>4971488</v>
      </c>
      <c r="I19" s="65">
        <v>0.09602266275513645</v>
      </c>
      <c r="J19" s="69">
        <v>1102034</v>
      </c>
      <c r="K19" s="69">
        <v>9026941</v>
      </c>
      <c r="L19" s="66">
        <v>0.010227974069673964</v>
      </c>
    </row>
    <row r="20" spans="1:12" ht="15">
      <c r="A20" s="33" t="s">
        <v>67</v>
      </c>
      <c r="B20" s="69">
        <v>1263679</v>
      </c>
      <c r="C20" s="65">
        <v>0.019825095106187213</v>
      </c>
      <c r="D20" s="69">
        <v>630416</v>
      </c>
      <c r="E20" s="65">
        <v>0.02273378265793222</v>
      </c>
      <c r="F20" s="69">
        <v>2290576</v>
      </c>
      <c r="G20" s="65">
        <v>0.09040502039265144</v>
      </c>
      <c r="H20" s="69">
        <v>2334752</v>
      </c>
      <c r="I20" s="65">
        <v>0.04509497034145116</v>
      </c>
      <c r="J20" s="69">
        <v>1573632</v>
      </c>
      <c r="K20" s="69">
        <v>8093055</v>
      </c>
      <c r="L20" s="66">
        <v>0.00916983468535412</v>
      </c>
    </row>
    <row r="21" spans="1:12" ht="15">
      <c r="A21" s="33" t="s">
        <v>68</v>
      </c>
      <c r="B21" s="69">
        <v>260347</v>
      </c>
      <c r="C21" s="65">
        <v>0.004084426532062749</v>
      </c>
      <c r="D21" s="69">
        <v>186797</v>
      </c>
      <c r="E21" s="65">
        <v>0.006736190704477306</v>
      </c>
      <c r="F21" s="69">
        <v>235999</v>
      </c>
      <c r="G21" s="65">
        <v>0.009314466932180092</v>
      </c>
      <c r="H21" s="69">
        <v>79853</v>
      </c>
      <c r="I21" s="65">
        <v>0.0015423345463140834</v>
      </c>
      <c r="J21" s="69">
        <v>224583</v>
      </c>
      <c r="K21" s="69">
        <v>987579</v>
      </c>
      <c r="L21" s="66">
        <v>0.0011189762294618456</v>
      </c>
    </row>
    <row r="22" spans="1:12" ht="15">
      <c r="A22" s="33" t="s">
        <v>69</v>
      </c>
      <c r="B22" s="69"/>
      <c r="C22" s="65">
        <v>0</v>
      </c>
      <c r="D22" s="69"/>
      <c r="E22" s="65">
        <v>0</v>
      </c>
      <c r="F22" s="69">
        <v>39211</v>
      </c>
      <c r="G22" s="65">
        <v>0.0015475894511320538</v>
      </c>
      <c r="H22" s="69">
        <v>41679</v>
      </c>
      <c r="I22" s="65">
        <v>0.0008050162367828972</v>
      </c>
      <c r="J22" s="69">
        <v>62052</v>
      </c>
      <c r="K22" s="69">
        <v>142942</v>
      </c>
      <c r="L22" s="66">
        <v>0.00016196041044993378</v>
      </c>
    </row>
    <row r="23" spans="1:12" ht="15">
      <c r="A23" s="33" t="s">
        <v>70</v>
      </c>
      <c r="B23" s="69"/>
      <c r="C23" s="65">
        <v>0</v>
      </c>
      <c r="D23" s="69"/>
      <c r="E23" s="65">
        <v>0</v>
      </c>
      <c r="F23" s="69">
        <v>49626</v>
      </c>
      <c r="G23" s="65">
        <v>0.001958651248422109</v>
      </c>
      <c r="H23" s="69">
        <v>137227</v>
      </c>
      <c r="I23" s="65">
        <v>0.002650494568607851</v>
      </c>
      <c r="J23" s="69">
        <v>76935</v>
      </c>
      <c r="K23" s="69">
        <v>263788</v>
      </c>
      <c r="L23" s="66">
        <v>0.00029888495160111883</v>
      </c>
    </row>
    <row r="24" spans="1:12" ht="15">
      <c r="A24" s="33" t="s">
        <v>71</v>
      </c>
      <c r="B24" s="69">
        <v>23495</v>
      </c>
      <c r="C24" s="65">
        <v>0.0003685988368247542</v>
      </c>
      <c r="D24" s="69">
        <v>269489</v>
      </c>
      <c r="E24" s="65">
        <v>0.009718192994314066</v>
      </c>
      <c r="F24" s="69">
        <v>98283</v>
      </c>
      <c r="G24" s="65">
        <v>0.0038790577650560216</v>
      </c>
      <c r="H24" s="69">
        <v>1752199</v>
      </c>
      <c r="I24" s="65">
        <v>0.033843149909420944</v>
      </c>
      <c r="J24" s="69">
        <v>225816</v>
      </c>
      <c r="K24" s="69">
        <v>2369282</v>
      </c>
      <c r="L24" s="66">
        <v>0.0026845145946722444</v>
      </c>
    </row>
    <row r="25" spans="1:12" ht="15">
      <c r="A25" s="33" t="s">
        <v>257</v>
      </c>
      <c r="B25" s="69"/>
      <c r="C25" s="65"/>
      <c r="D25" s="69"/>
      <c r="E25" s="65"/>
      <c r="F25" s="69"/>
      <c r="G25" s="65"/>
      <c r="H25" s="69"/>
      <c r="I25" s="65"/>
      <c r="J25" s="69"/>
      <c r="K25" s="69"/>
      <c r="L25" s="66"/>
    </row>
    <row r="26" spans="1:12" ht="15">
      <c r="A26" s="33" t="s">
        <v>258</v>
      </c>
      <c r="B26" s="64"/>
      <c r="C26" s="65">
        <v>0</v>
      </c>
      <c r="D26" s="64"/>
      <c r="E26" s="65">
        <v>0</v>
      </c>
      <c r="F26" s="69">
        <v>483</v>
      </c>
      <c r="G26" s="65">
        <v>1.906316352290893E-05</v>
      </c>
      <c r="H26" s="64"/>
      <c r="I26" s="65">
        <v>0</v>
      </c>
      <c r="J26" s="64"/>
      <c r="K26" s="69">
        <v>483</v>
      </c>
      <c r="L26" s="66">
        <v>5.472630734655876E-07</v>
      </c>
    </row>
    <row r="27" spans="1:12" ht="15">
      <c r="A27" s="33" t="s">
        <v>112</v>
      </c>
      <c r="B27" s="69">
        <v>34456</v>
      </c>
      <c r="C27" s="65">
        <v>0.0005405593326934979</v>
      </c>
      <c r="D27" s="69"/>
      <c r="E27" s="65">
        <v>0</v>
      </c>
      <c r="F27" s="69">
        <v>102381</v>
      </c>
      <c r="G27" s="65">
        <v>0.004040798643144801</v>
      </c>
      <c r="H27" s="69">
        <v>842</v>
      </c>
      <c r="I27" s="65">
        <v>1.6262954278442367E-05</v>
      </c>
      <c r="J27" s="69">
        <v>2820</v>
      </c>
      <c r="K27" s="69">
        <v>140499</v>
      </c>
      <c r="L27" s="66">
        <v>0.00015919236968704262</v>
      </c>
    </row>
    <row r="28" spans="1:12" ht="15">
      <c r="A28" s="33" t="s">
        <v>74</v>
      </c>
      <c r="B28" s="69">
        <v>289980</v>
      </c>
      <c r="C28" s="65">
        <v>0.004549320736430825</v>
      </c>
      <c r="D28" s="69">
        <v>702508</v>
      </c>
      <c r="E28" s="65">
        <v>0.025333532441211278</v>
      </c>
      <c r="F28" s="69">
        <v>495759</v>
      </c>
      <c r="G28" s="65">
        <v>0.01956673889224391</v>
      </c>
      <c r="H28" s="69">
        <v>2937855</v>
      </c>
      <c r="I28" s="65">
        <v>0.056743707294172566</v>
      </c>
      <c r="J28" s="69">
        <v>3291683</v>
      </c>
      <c r="K28" s="69">
        <v>7717785</v>
      </c>
      <c r="L28" s="66">
        <v>0.008744635071318032</v>
      </c>
    </row>
    <row r="29" spans="1:12" ht="15">
      <c r="A29" s="33" t="s">
        <v>32</v>
      </c>
      <c r="B29" s="69">
        <v>1057</v>
      </c>
      <c r="C29" s="65">
        <v>1.658263334853225E-05</v>
      </c>
      <c r="D29" s="69"/>
      <c r="E29" s="65">
        <v>0</v>
      </c>
      <c r="F29" s="69">
        <v>119042</v>
      </c>
      <c r="G29" s="65">
        <v>0.004698379114066511</v>
      </c>
      <c r="H29" s="69">
        <v>7635</v>
      </c>
      <c r="I29" s="65">
        <v>0.00014746752484074522</v>
      </c>
      <c r="J29" s="69">
        <v>13371</v>
      </c>
      <c r="K29" s="69">
        <v>141105</v>
      </c>
      <c r="L29" s="66">
        <v>0.00015987899789101807</v>
      </c>
    </row>
    <row r="30" spans="1:12" ht="15">
      <c r="A30" s="33" t="s">
        <v>75</v>
      </c>
      <c r="B30" s="69">
        <v>532025</v>
      </c>
      <c r="C30" s="65">
        <v>0.00834661826608597</v>
      </c>
      <c r="D30" s="64"/>
      <c r="E30" s="65">
        <v>0</v>
      </c>
      <c r="F30" s="69">
        <v>178305</v>
      </c>
      <c r="G30" s="65">
        <v>0.007037385863255231</v>
      </c>
      <c r="H30" s="69">
        <v>10813</v>
      </c>
      <c r="I30" s="65">
        <v>0.00020884955417196832</v>
      </c>
      <c r="J30" s="69">
        <v>23201</v>
      </c>
      <c r="K30" s="69">
        <v>744344</v>
      </c>
      <c r="L30" s="66">
        <v>0.0008433788512539737</v>
      </c>
    </row>
    <row r="31" spans="1:12" ht="15">
      <c r="A31" s="33" t="s">
        <v>76</v>
      </c>
      <c r="B31" s="69">
        <v>14159</v>
      </c>
      <c r="C31" s="65">
        <v>0.0002221319825750881</v>
      </c>
      <c r="D31" s="69"/>
      <c r="E31" s="65">
        <v>0</v>
      </c>
      <c r="F31" s="69">
        <v>136061</v>
      </c>
      <c r="G31" s="65">
        <v>0.0053700892175787</v>
      </c>
      <c r="H31" s="69">
        <v>2935</v>
      </c>
      <c r="I31" s="65">
        <v>5.668856390407167E-05</v>
      </c>
      <c r="J31" s="69">
        <v>29382</v>
      </c>
      <c r="K31" s="69">
        <v>182537</v>
      </c>
      <c r="L31" s="66">
        <v>0.00020682351892585497</v>
      </c>
    </row>
    <row r="32" spans="1:12" ht="15">
      <c r="A32" s="33" t="s">
        <v>77</v>
      </c>
      <c r="B32" s="69"/>
      <c r="C32" s="65">
        <v>0</v>
      </c>
      <c r="D32" s="69"/>
      <c r="E32" s="65">
        <v>0</v>
      </c>
      <c r="F32" s="69">
        <v>1585</v>
      </c>
      <c r="G32" s="65">
        <v>6.255717222321047E-05</v>
      </c>
      <c r="H32" s="69">
        <v>1358</v>
      </c>
      <c r="I32" s="65">
        <v>2.622932530893674E-05</v>
      </c>
      <c r="J32" s="69">
        <v>24355</v>
      </c>
      <c r="K32" s="69">
        <v>27298</v>
      </c>
      <c r="L32" s="66">
        <v>3.0929994574458816E-05</v>
      </c>
    </row>
    <row r="33" spans="1:12" ht="15">
      <c r="A33" s="33" t="s">
        <v>34</v>
      </c>
      <c r="B33" s="69">
        <v>36098</v>
      </c>
      <c r="C33" s="65">
        <v>0.000566319677024898</v>
      </c>
      <c r="D33" s="69"/>
      <c r="E33" s="65">
        <v>0</v>
      </c>
      <c r="F33" s="69">
        <v>75377</v>
      </c>
      <c r="G33" s="65">
        <v>0.0029749980887501166</v>
      </c>
      <c r="H33" s="69">
        <v>158367</v>
      </c>
      <c r="I33" s="65">
        <v>0.003058806746097485</v>
      </c>
      <c r="J33" s="69">
        <v>25653</v>
      </c>
      <c r="K33" s="69">
        <v>295495</v>
      </c>
      <c r="L33" s="66">
        <v>0.00033481056292694367</v>
      </c>
    </row>
    <row r="34" spans="1:12" ht="15">
      <c r="A34" s="33" t="s">
        <v>78</v>
      </c>
      <c r="B34" s="69">
        <v>2406481</v>
      </c>
      <c r="C34" s="65">
        <v>0.03775382410899644</v>
      </c>
      <c r="D34" s="69">
        <v>290894</v>
      </c>
      <c r="E34" s="65">
        <v>0.010490090626660072</v>
      </c>
      <c r="F34" s="69">
        <v>1394051</v>
      </c>
      <c r="G34" s="65">
        <v>0.055020749839078086</v>
      </c>
      <c r="H34" s="69">
        <v>488010</v>
      </c>
      <c r="I34" s="65">
        <v>0.009425753346107672</v>
      </c>
      <c r="J34" s="69">
        <v>639815</v>
      </c>
      <c r="K34" s="69">
        <v>5219251</v>
      </c>
      <c r="L34" s="66">
        <v>0.005913671518526586</v>
      </c>
    </row>
    <row r="35" spans="1:12" ht="15">
      <c r="A35" s="33" t="s">
        <v>79</v>
      </c>
      <c r="B35" s="69">
        <v>70253</v>
      </c>
      <c r="C35" s="65">
        <v>0.0011021568028708006</v>
      </c>
      <c r="D35" s="69">
        <v>365207</v>
      </c>
      <c r="E35" s="65">
        <v>0.013169933128530133</v>
      </c>
      <c r="F35" s="69">
        <v>664</v>
      </c>
      <c r="G35" s="65">
        <v>2.620691631306735E-05</v>
      </c>
      <c r="H35" s="69">
        <v>302324</v>
      </c>
      <c r="I35" s="65">
        <v>0.005839289060897637</v>
      </c>
      <c r="J35" s="69">
        <v>277999</v>
      </c>
      <c r="K35" s="69">
        <v>1016447</v>
      </c>
      <c r="L35" s="66">
        <v>0.001151685112287528</v>
      </c>
    </row>
    <row r="36" spans="1:12" ht="15">
      <c r="A36" s="33" t="s">
        <v>3</v>
      </c>
      <c r="B36" s="69">
        <v>7864105</v>
      </c>
      <c r="C36" s="65">
        <v>0.123375184322951</v>
      </c>
      <c r="D36" s="69">
        <v>687775</v>
      </c>
      <c r="E36" s="65">
        <v>0.024802237518653292</v>
      </c>
      <c r="F36" s="69">
        <v>1333614</v>
      </c>
      <c r="G36" s="65">
        <v>0.05263540736737199</v>
      </c>
      <c r="H36" s="69">
        <v>1373841</v>
      </c>
      <c r="I36" s="65">
        <v>0.026535289036638408</v>
      </c>
      <c r="J36" s="69">
        <v>1633200</v>
      </c>
      <c r="K36" s="69">
        <v>12892535</v>
      </c>
      <c r="L36" s="66">
        <v>0.014607884738846085</v>
      </c>
    </row>
    <row r="37" spans="1:12" ht="15">
      <c r="A37" s="33" t="s">
        <v>80</v>
      </c>
      <c r="B37" s="69"/>
      <c r="C37" s="65">
        <v>0</v>
      </c>
      <c r="D37" s="69">
        <v>204421</v>
      </c>
      <c r="E37" s="65">
        <v>0.007371739588965322</v>
      </c>
      <c r="F37" s="69">
        <v>288212</v>
      </c>
      <c r="G37" s="65">
        <v>0.011375222536779769</v>
      </c>
      <c r="H37" s="69">
        <v>877639</v>
      </c>
      <c r="I37" s="65">
        <v>0.016951309893085367</v>
      </c>
      <c r="J37" s="69">
        <v>341075</v>
      </c>
      <c r="K37" s="69">
        <v>1711347</v>
      </c>
      <c r="L37" s="66">
        <v>0.0019390414471762171</v>
      </c>
    </row>
    <row r="38" spans="1:12" ht="15">
      <c r="A38" s="33" t="s">
        <v>46</v>
      </c>
      <c r="B38" s="69">
        <v>7807585</v>
      </c>
      <c r="C38" s="65">
        <v>0.12248847624645239</v>
      </c>
      <c r="D38" s="69">
        <v>8894324</v>
      </c>
      <c r="E38" s="65">
        <v>0.3207431738807872</v>
      </c>
      <c r="F38" s="69">
        <v>3928477</v>
      </c>
      <c r="G38" s="65">
        <v>0.15505010237471367</v>
      </c>
      <c r="H38" s="69">
        <v>16709443</v>
      </c>
      <c r="I38" s="65">
        <v>0.3227374198660794</v>
      </c>
      <c r="J38" s="69">
        <v>3706747</v>
      </c>
      <c r="K38" s="69">
        <v>41046576</v>
      </c>
      <c r="L38" s="66">
        <v>0.04650781643270978</v>
      </c>
    </row>
    <row r="39" spans="1:12" ht="15">
      <c r="A39" s="33" t="s">
        <v>35</v>
      </c>
      <c r="B39" s="69">
        <v>45234</v>
      </c>
      <c r="C39" s="65">
        <v>0.0007096488523060622</v>
      </c>
      <c r="D39" s="69"/>
      <c r="E39" s="65">
        <v>0</v>
      </c>
      <c r="F39" s="69">
        <v>86033</v>
      </c>
      <c r="G39" s="65">
        <v>0.0033955717336778962</v>
      </c>
      <c r="H39" s="69">
        <v>14720</v>
      </c>
      <c r="I39" s="65">
        <v>0.00028431197978464565</v>
      </c>
      <c r="J39" s="69">
        <v>21661</v>
      </c>
      <c r="K39" s="69">
        <v>167648</v>
      </c>
      <c r="L39" s="66">
        <v>0.00018995353983511143</v>
      </c>
    </row>
    <row r="40" spans="1:12" ht="15">
      <c r="A40" s="33" t="s">
        <v>225</v>
      </c>
      <c r="B40" s="69">
        <v>47821</v>
      </c>
      <c r="C40" s="65">
        <v>0.0007502347297636337</v>
      </c>
      <c r="D40" s="69">
        <v>7572</v>
      </c>
      <c r="E40" s="65">
        <v>0.0002730581112882014</v>
      </c>
      <c r="F40" s="69">
        <v>188064</v>
      </c>
      <c r="G40" s="65">
        <v>0.007422556490211894</v>
      </c>
      <c r="H40" s="69"/>
      <c r="I40" s="65">
        <v>0</v>
      </c>
      <c r="J40" s="69">
        <v>3775</v>
      </c>
      <c r="K40" s="69">
        <v>247232</v>
      </c>
      <c r="L40" s="66">
        <v>0.000280126178424522</v>
      </c>
    </row>
    <row r="41" spans="1:12" ht="15">
      <c r="A41" s="33" t="s">
        <v>81</v>
      </c>
      <c r="B41" s="69">
        <v>538119</v>
      </c>
      <c r="C41" s="65">
        <v>0.008442223344256221</v>
      </c>
      <c r="D41" s="69">
        <v>231727</v>
      </c>
      <c r="E41" s="65">
        <v>0.008356436470480857</v>
      </c>
      <c r="F41" s="69">
        <v>910835</v>
      </c>
      <c r="G41" s="65">
        <v>0.03594906117471792</v>
      </c>
      <c r="H41" s="69">
        <v>594042</v>
      </c>
      <c r="I41" s="65">
        <v>0.011473726704839026</v>
      </c>
      <c r="J41" s="69">
        <v>251401</v>
      </c>
      <c r="K41" s="69">
        <v>2526124</v>
      </c>
      <c r="L41" s="66">
        <v>0.002862224397919635</v>
      </c>
    </row>
    <row r="42" spans="1:12" ht="15">
      <c r="A42" s="70" t="s">
        <v>43</v>
      </c>
      <c r="B42" s="64"/>
      <c r="C42" s="65">
        <v>0</v>
      </c>
      <c r="D42" s="64"/>
      <c r="E42" s="65">
        <v>0</v>
      </c>
      <c r="F42" s="64"/>
      <c r="G42" s="65">
        <v>0</v>
      </c>
      <c r="H42" s="64"/>
      <c r="I42" s="65">
        <v>0</v>
      </c>
      <c r="J42" s="64">
        <v>1134</v>
      </c>
      <c r="K42" s="69">
        <v>1134</v>
      </c>
      <c r="L42" s="66">
        <v>1.2848785203105098E-06</v>
      </c>
    </row>
    <row r="43" spans="1:12" ht="15">
      <c r="A43" s="33" t="s">
        <v>42</v>
      </c>
      <c r="B43" s="69">
        <v>1952827</v>
      </c>
      <c r="C43" s="65">
        <v>0.030636721035112762</v>
      </c>
      <c r="D43" s="69">
        <v>457832</v>
      </c>
      <c r="E43" s="65">
        <v>0.016510134866257242</v>
      </c>
      <c r="F43" s="69">
        <v>1611440</v>
      </c>
      <c r="G43" s="65">
        <v>0.06360071268603802</v>
      </c>
      <c r="H43" s="69">
        <v>979195</v>
      </c>
      <c r="I43" s="65">
        <v>0.018912830777528946</v>
      </c>
      <c r="J43" s="69">
        <v>449221</v>
      </c>
      <c r="K43" s="69">
        <v>5450515</v>
      </c>
      <c r="L43" s="66">
        <v>0.006175705157081339</v>
      </c>
    </row>
    <row r="44" spans="1:12" ht="15">
      <c r="A44" s="33" t="s">
        <v>113</v>
      </c>
      <c r="B44" s="69">
        <v>74609</v>
      </c>
      <c r="C44" s="65">
        <v>0.0011704954508047708</v>
      </c>
      <c r="D44" s="69">
        <v>345068</v>
      </c>
      <c r="E44" s="65">
        <v>0.012443689427627719</v>
      </c>
      <c r="F44" s="69">
        <v>74603</v>
      </c>
      <c r="G44" s="65">
        <v>0.0029444496652165112</v>
      </c>
      <c r="H44" s="69">
        <v>386779</v>
      </c>
      <c r="I44" s="65">
        <v>0.007470509730239501</v>
      </c>
      <c r="J44" s="69">
        <v>202397</v>
      </c>
      <c r="K44" s="69">
        <v>1083456</v>
      </c>
      <c r="L44" s="66">
        <v>0.0012276096491195272</v>
      </c>
    </row>
    <row r="45" spans="1:12" ht="15">
      <c r="A45" s="33" t="s">
        <v>82</v>
      </c>
      <c r="B45" s="69">
        <v>732920</v>
      </c>
      <c r="C45" s="65">
        <v>0.01149833834797186</v>
      </c>
      <c r="D45" s="69">
        <v>109522</v>
      </c>
      <c r="E45" s="65">
        <v>0.0039495338701144205</v>
      </c>
      <c r="F45" s="69">
        <v>1452594</v>
      </c>
      <c r="G45" s="65">
        <v>0.05733133945009601</v>
      </c>
      <c r="H45" s="69">
        <v>905390</v>
      </c>
      <c r="I45" s="65">
        <v>0.017487311370735076</v>
      </c>
      <c r="J45" s="69">
        <v>250640</v>
      </c>
      <c r="K45" s="69">
        <v>3451066</v>
      </c>
      <c r="L45" s="66">
        <v>0.003910229784456711</v>
      </c>
    </row>
    <row r="46" spans="1:12" ht="15">
      <c r="A46" s="33" t="s">
        <v>83</v>
      </c>
      <c r="B46" s="64"/>
      <c r="C46" s="65">
        <v>0</v>
      </c>
      <c r="D46" s="64"/>
      <c r="E46" s="65">
        <v>0</v>
      </c>
      <c r="F46" s="69">
        <v>6320</v>
      </c>
      <c r="G46" s="65">
        <v>0.00024943932394365305</v>
      </c>
      <c r="H46" s="69">
        <v>13177</v>
      </c>
      <c r="I46" s="65">
        <v>0.00025450944005586115</v>
      </c>
      <c r="J46" s="69">
        <v>13258</v>
      </c>
      <c r="K46" s="69">
        <v>32755</v>
      </c>
      <c r="L46" s="66">
        <v>3.711304755976257E-05</v>
      </c>
    </row>
    <row r="47" spans="1:12" ht="15" customHeight="1">
      <c r="A47" s="164" t="s">
        <v>246</v>
      </c>
      <c r="B47" s="64"/>
      <c r="C47" s="65"/>
      <c r="D47" s="64"/>
      <c r="E47" s="65"/>
      <c r="F47" s="64"/>
      <c r="G47" s="65"/>
      <c r="H47" s="64"/>
      <c r="I47" s="65"/>
      <c r="J47" s="64"/>
      <c r="K47" s="69"/>
      <c r="L47" s="66"/>
    </row>
    <row r="48" spans="1:12" ht="15" customHeight="1">
      <c r="A48" s="165" t="s">
        <v>132</v>
      </c>
      <c r="B48" s="72">
        <v>63741384</v>
      </c>
      <c r="C48" s="68">
        <v>1</v>
      </c>
      <c r="D48" s="72">
        <v>27730361</v>
      </c>
      <c r="E48" s="68">
        <v>1</v>
      </c>
      <c r="F48" s="72">
        <v>25336823</v>
      </c>
      <c r="G48" s="68">
        <v>1</v>
      </c>
      <c r="H48" s="72">
        <v>51774111</v>
      </c>
      <c r="I48" s="68">
        <v>1</v>
      </c>
      <c r="J48" s="72">
        <v>18947188</v>
      </c>
      <c r="K48" s="72">
        <v>187529867</v>
      </c>
      <c r="L48" s="73">
        <v>0.21248068608905354</v>
      </c>
    </row>
    <row r="49" spans="1:12" ht="15">
      <c r="A49" s="166" t="s">
        <v>247</v>
      </c>
      <c r="B49" s="185"/>
      <c r="C49" s="185"/>
      <c r="D49" s="185"/>
      <c r="E49" s="65"/>
      <c r="F49" s="69"/>
      <c r="G49" s="65"/>
      <c r="H49" s="69"/>
      <c r="I49" s="65"/>
      <c r="J49" s="69"/>
      <c r="K49" s="69"/>
      <c r="L49" s="66"/>
    </row>
    <row r="50" spans="1:12" ht="15">
      <c r="A50" s="70" t="s">
        <v>114</v>
      </c>
      <c r="B50" s="64"/>
      <c r="C50" s="65">
        <v>0</v>
      </c>
      <c r="D50" s="69"/>
      <c r="E50" s="65">
        <v>0</v>
      </c>
      <c r="F50" s="69">
        <v>9247</v>
      </c>
      <c r="G50" s="65">
        <v>0.021052511753389416</v>
      </c>
      <c r="H50" s="64"/>
      <c r="I50" s="65">
        <v>0</v>
      </c>
      <c r="J50" s="69">
        <v>25984</v>
      </c>
      <c r="K50" s="69">
        <v>35231</v>
      </c>
      <c r="L50" s="66">
        <v>3.991847896742467E-05</v>
      </c>
    </row>
    <row r="51" spans="1:12" ht="15">
      <c r="A51" s="70" t="s">
        <v>116</v>
      </c>
      <c r="B51" s="69"/>
      <c r="C51" s="65">
        <v>0</v>
      </c>
      <c r="D51" s="69"/>
      <c r="E51" s="65">
        <v>0</v>
      </c>
      <c r="F51" s="69">
        <v>399</v>
      </c>
      <c r="G51" s="65">
        <v>0.0009083975548396644</v>
      </c>
      <c r="H51" s="69"/>
      <c r="I51" s="65">
        <v>0</v>
      </c>
      <c r="J51" s="69">
        <v>1047</v>
      </c>
      <c r="K51" s="69">
        <v>1446</v>
      </c>
      <c r="L51" s="66">
        <v>1.6383900708721316E-06</v>
      </c>
    </row>
    <row r="52" spans="1:12" ht="15">
      <c r="A52" s="70" t="s">
        <v>38</v>
      </c>
      <c r="B52" s="69">
        <v>191132</v>
      </c>
      <c r="C52" s="65">
        <v>0.4762892044236894</v>
      </c>
      <c r="D52" s="69"/>
      <c r="E52" s="65">
        <v>0</v>
      </c>
      <c r="F52" s="69">
        <v>197240</v>
      </c>
      <c r="G52" s="65">
        <v>0.4490534679613419</v>
      </c>
      <c r="H52" s="69">
        <v>96950</v>
      </c>
      <c r="I52" s="65">
        <v>0.12191901408450705</v>
      </c>
      <c r="J52" s="69">
        <v>61740</v>
      </c>
      <c r="K52" s="69">
        <v>547062</v>
      </c>
      <c r="L52" s="66">
        <v>0.0006198485124145575</v>
      </c>
    </row>
    <row r="53" spans="1:12" ht="15">
      <c r="A53" s="70" t="s">
        <v>117</v>
      </c>
      <c r="B53" s="69"/>
      <c r="C53" s="65">
        <v>0</v>
      </c>
      <c r="D53" s="69"/>
      <c r="E53" s="65">
        <v>0</v>
      </c>
      <c r="F53" s="69">
        <v>1874</v>
      </c>
      <c r="G53" s="65">
        <v>0.004266508816464991</v>
      </c>
      <c r="H53" s="69"/>
      <c r="I53" s="65">
        <v>0</v>
      </c>
      <c r="J53" s="69">
        <v>429</v>
      </c>
      <c r="K53" s="69">
        <v>2303</v>
      </c>
      <c r="L53" s="66">
        <v>2.609413785075048E-06</v>
      </c>
    </row>
    <row r="54" spans="1:12" ht="15">
      <c r="A54" s="70" t="s">
        <v>100</v>
      </c>
      <c r="B54" s="69">
        <v>4617</v>
      </c>
      <c r="C54" s="65">
        <v>0.011505280417848261</v>
      </c>
      <c r="D54" s="69"/>
      <c r="E54" s="65">
        <v>0</v>
      </c>
      <c r="F54" s="69">
        <v>71471</v>
      </c>
      <c r="G54" s="65">
        <v>0.16271699659635502</v>
      </c>
      <c r="H54" s="69">
        <v>4209</v>
      </c>
      <c r="I54" s="65">
        <v>0.005293008048289739</v>
      </c>
      <c r="J54" s="69">
        <v>17524</v>
      </c>
      <c r="K54" s="69">
        <v>97821</v>
      </c>
      <c r="L54" s="66">
        <v>0.00011083606854964232</v>
      </c>
    </row>
    <row r="55" spans="1:12" ht="15">
      <c r="A55" s="70" t="s">
        <v>101</v>
      </c>
      <c r="B55" s="69"/>
      <c r="C55" s="65">
        <v>0</v>
      </c>
      <c r="D55" s="69"/>
      <c r="E55" s="65">
        <v>0</v>
      </c>
      <c r="F55" s="69">
        <v>7981</v>
      </c>
      <c r="G55" s="65">
        <v>0.01817022778239439</v>
      </c>
      <c r="H55" s="69"/>
      <c r="I55" s="65">
        <v>0</v>
      </c>
      <c r="J55" s="69">
        <v>2484</v>
      </c>
      <c r="K55" s="69">
        <v>10465</v>
      </c>
      <c r="L55" s="66">
        <v>1.1857366591754396E-05</v>
      </c>
    </row>
    <row r="56" spans="1:12" ht="15">
      <c r="A56" s="70" t="s">
        <v>102</v>
      </c>
      <c r="B56" s="69"/>
      <c r="C56" s="65">
        <v>0</v>
      </c>
      <c r="D56" s="69"/>
      <c r="E56" s="65">
        <v>0</v>
      </c>
      <c r="F56" s="69">
        <v>2443</v>
      </c>
      <c r="G56" s="65">
        <v>0.00556194292349198</v>
      </c>
      <c r="H56" s="69"/>
      <c r="I56" s="65">
        <v>0</v>
      </c>
      <c r="J56" s="69">
        <v>10487</v>
      </c>
      <c r="K56" s="69">
        <v>12930</v>
      </c>
      <c r="L56" s="66">
        <v>1.4650334451159517E-05</v>
      </c>
    </row>
    <row r="57" spans="1:12" ht="15">
      <c r="A57" s="70" t="s">
        <v>103</v>
      </c>
      <c r="B57" s="69">
        <v>5717</v>
      </c>
      <c r="C57" s="65">
        <v>0.014246412854415965</v>
      </c>
      <c r="D57" s="69"/>
      <c r="E57" s="65">
        <v>0</v>
      </c>
      <c r="F57" s="69">
        <v>47952</v>
      </c>
      <c r="G57" s="65">
        <v>0.10917162794403906</v>
      </c>
      <c r="H57" s="69">
        <v>1321</v>
      </c>
      <c r="I57" s="65">
        <v>0.0016612173038229377</v>
      </c>
      <c r="J57" s="69">
        <v>13249</v>
      </c>
      <c r="K57" s="69">
        <v>68239</v>
      </c>
      <c r="L57" s="66">
        <v>7.731818813709779E-05</v>
      </c>
    </row>
    <row r="58" spans="1:12" ht="15">
      <c r="A58" s="70" t="s">
        <v>115</v>
      </c>
      <c r="B58" s="69">
        <v>199828</v>
      </c>
      <c r="C58" s="65">
        <v>0.4979591023040464</v>
      </c>
      <c r="D58" s="69">
        <v>10686</v>
      </c>
      <c r="E58" s="65">
        <v>1</v>
      </c>
      <c r="F58" s="69">
        <v>100628</v>
      </c>
      <c r="G58" s="65">
        <v>0.2290983186676836</v>
      </c>
      <c r="H58" s="69">
        <v>692720</v>
      </c>
      <c r="I58" s="65">
        <v>0.8711267605633802</v>
      </c>
      <c r="J58" s="69">
        <v>94384</v>
      </c>
      <c r="K58" s="69">
        <v>1098246</v>
      </c>
      <c r="L58" s="66">
        <v>0.001244367456275958</v>
      </c>
    </row>
    <row r="59" spans="1:12" ht="15" customHeight="1">
      <c r="A59" s="164" t="s">
        <v>246</v>
      </c>
      <c r="B59" s="69"/>
      <c r="C59" s="65"/>
      <c r="D59" s="69"/>
      <c r="E59" s="65"/>
      <c r="F59" s="69"/>
      <c r="G59" s="65"/>
      <c r="H59" s="69"/>
      <c r="I59" s="65"/>
      <c r="J59" s="69"/>
      <c r="K59" s="69"/>
      <c r="L59" s="66"/>
    </row>
    <row r="60" spans="1:12" ht="15" customHeight="1">
      <c r="A60" s="165" t="s">
        <v>133</v>
      </c>
      <c r="B60" s="72">
        <v>401294</v>
      </c>
      <c r="C60" s="68">
        <v>1</v>
      </c>
      <c r="D60" s="72">
        <v>10686</v>
      </c>
      <c r="E60" s="68">
        <v>1</v>
      </c>
      <c r="F60" s="72">
        <v>439235</v>
      </c>
      <c r="G60" s="75"/>
      <c r="H60" s="72">
        <v>795200</v>
      </c>
      <c r="I60" s="68">
        <v>1</v>
      </c>
      <c r="J60" s="72">
        <v>227328</v>
      </c>
      <c r="K60" s="72">
        <v>1873743</v>
      </c>
      <c r="L60" s="73">
        <v>0.002123044209243541</v>
      </c>
    </row>
    <row r="61" spans="1:12" ht="15">
      <c r="A61" s="166" t="s">
        <v>248</v>
      </c>
      <c r="B61" s="185"/>
      <c r="C61" s="185"/>
      <c r="D61" s="69"/>
      <c r="E61" s="65"/>
      <c r="F61" s="69"/>
      <c r="G61" s="64"/>
      <c r="H61" s="69"/>
      <c r="I61" s="65"/>
      <c r="J61" s="69"/>
      <c r="K61" s="69"/>
      <c r="L61" s="74"/>
    </row>
    <row r="62" spans="1:12" ht="15">
      <c r="A62" s="70" t="s">
        <v>21</v>
      </c>
      <c r="B62" s="69"/>
      <c r="C62" s="65">
        <v>0</v>
      </c>
      <c r="D62" s="69"/>
      <c r="E62" s="65">
        <v>0</v>
      </c>
      <c r="F62" s="69">
        <v>111711</v>
      </c>
      <c r="G62" s="65">
        <v>0.18315380453494665</v>
      </c>
      <c r="H62" s="69">
        <v>247582</v>
      </c>
      <c r="I62" s="65">
        <v>0.7679008976037021</v>
      </c>
      <c r="J62" s="69">
        <v>383699</v>
      </c>
      <c r="K62" s="69">
        <v>742992</v>
      </c>
      <c r="L62" s="74">
        <v>0.0008418469678682066</v>
      </c>
    </row>
    <row r="63" spans="1:12" ht="15">
      <c r="A63" s="70" t="s">
        <v>22</v>
      </c>
      <c r="B63" s="69">
        <v>129674</v>
      </c>
      <c r="C63" s="65">
        <v>1</v>
      </c>
      <c r="D63" s="69">
        <v>8328</v>
      </c>
      <c r="E63" s="65">
        <v>1</v>
      </c>
      <c r="F63" s="69">
        <v>478262</v>
      </c>
      <c r="G63" s="65">
        <v>0.784126047251324</v>
      </c>
      <c r="H63" s="69">
        <v>21829</v>
      </c>
      <c r="I63" s="65">
        <v>0.06770487633911679</v>
      </c>
      <c r="J63" s="69">
        <v>69777</v>
      </c>
      <c r="K63" s="69">
        <v>707870</v>
      </c>
      <c r="L63" s="74">
        <v>0.0008020519913335102</v>
      </c>
    </row>
    <row r="64" spans="1:12" ht="15">
      <c r="A64" s="70" t="s">
        <v>23</v>
      </c>
      <c r="B64" s="69"/>
      <c r="C64" s="65">
        <v>0</v>
      </c>
      <c r="D64" s="69"/>
      <c r="E64" s="65">
        <v>0</v>
      </c>
      <c r="F64" s="69">
        <v>2991</v>
      </c>
      <c r="G64" s="65">
        <v>0.004903841424425754</v>
      </c>
      <c r="H64" s="69">
        <v>37485</v>
      </c>
      <c r="I64" s="65">
        <v>0.11626356175600315</v>
      </c>
      <c r="J64" s="69">
        <v>36617</v>
      </c>
      <c r="K64" s="69">
        <v>77093</v>
      </c>
      <c r="L64" s="74">
        <v>8.735021143412534E-05</v>
      </c>
    </row>
    <row r="65" spans="1:12" ht="15">
      <c r="A65" s="71" t="s">
        <v>25</v>
      </c>
      <c r="B65" s="72"/>
      <c r="C65" s="68">
        <v>0</v>
      </c>
      <c r="D65" s="72"/>
      <c r="E65" s="68">
        <v>0</v>
      </c>
      <c r="F65" s="72">
        <v>16966</v>
      </c>
      <c r="G65" s="68">
        <v>0.02781630678930369</v>
      </c>
      <c r="H65" s="72">
        <v>15518</v>
      </c>
      <c r="I65" s="68">
        <v>0.04813066430117799</v>
      </c>
      <c r="J65" s="72">
        <v>30661</v>
      </c>
      <c r="K65" s="72">
        <v>63145</v>
      </c>
      <c r="L65" s="73">
        <v>7.154643224427437E-05</v>
      </c>
    </row>
    <row r="66" spans="1:12" ht="15">
      <c r="A66" s="164" t="s">
        <v>248</v>
      </c>
      <c r="B66" s="186"/>
      <c r="C66" s="186"/>
      <c r="D66" s="4"/>
      <c r="E66" s="4"/>
      <c r="F66" s="4"/>
      <c r="G66" s="4"/>
      <c r="H66" s="4"/>
      <c r="I66" s="4"/>
      <c r="J66" s="4"/>
      <c r="K66" s="4"/>
      <c r="L66" s="4"/>
    </row>
    <row r="67" spans="1:12" ht="15">
      <c r="A67" s="71" t="s">
        <v>249</v>
      </c>
      <c r="B67" s="69">
        <v>129674</v>
      </c>
      <c r="C67" s="65">
        <v>1</v>
      </c>
      <c r="D67" s="69">
        <v>8328</v>
      </c>
      <c r="E67" s="65">
        <v>1</v>
      </c>
      <c r="F67" s="69">
        <v>609930</v>
      </c>
      <c r="G67" s="65">
        <v>1</v>
      </c>
      <c r="H67" s="69">
        <v>322414</v>
      </c>
      <c r="I67" s="65">
        <v>1</v>
      </c>
      <c r="J67" s="69">
        <v>520754</v>
      </c>
      <c r="K67" s="69">
        <v>1591100</v>
      </c>
      <c r="L67" s="74">
        <v>0.0018027956028801165</v>
      </c>
    </row>
    <row r="68" spans="1:12" ht="15" customHeight="1">
      <c r="A68" s="167" t="s">
        <v>250</v>
      </c>
      <c r="B68" s="76">
        <v>252710162</v>
      </c>
      <c r="C68" s="67"/>
      <c r="D68" s="76">
        <v>145498034</v>
      </c>
      <c r="E68" s="67"/>
      <c r="F68" s="76">
        <v>107523274</v>
      </c>
      <c r="G68" s="67"/>
      <c r="H68" s="76">
        <v>252172266</v>
      </c>
      <c r="I68" s="67"/>
      <c r="J68" s="76">
        <v>124669972</v>
      </c>
      <c r="K68" s="76">
        <v>882573708</v>
      </c>
      <c r="L68" s="77">
        <v>1</v>
      </c>
    </row>
    <row r="69" spans="1:12" ht="15.75" customHeight="1" thickBot="1">
      <c r="A69" s="168" t="s">
        <v>39</v>
      </c>
      <c r="B69" s="78">
        <v>0.2543322812637823</v>
      </c>
      <c r="C69" s="78"/>
      <c r="D69" s="78">
        <v>0.19071993096484038</v>
      </c>
      <c r="E69" s="78"/>
      <c r="F69" s="78">
        <v>0.24539792194199742</v>
      </c>
      <c r="G69" s="78"/>
      <c r="H69" s="78">
        <v>0.20974441733414095</v>
      </c>
      <c r="I69" s="78"/>
      <c r="J69" s="78">
        <v>0.1579792606354319</v>
      </c>
      <c r="K69" s="78">
        <v>0.2164065259011772</v>
      </c>
      <c r="L69" s="78"/>
    </row>
    <row r="70" ht="15">
      <c r="A70" s="70"/>
    </row>
    <row r="71" spans="1:11" ht="15">
      <c r="A71" s="173" t="s">
        <v>284</v>
      </c>
      <c r="B71" s="252" t="s">
        <v>311</v>
      </c>
      <c r="C71" s="252"/>
      <c r="D71" s="252"/>
      <c r="E71" s="252"/>
      <c r="F71" s="252"/>
      <c r="G71" s="252"/>
      <c r="H71" s="252"/>
      <c r="I71" s="252"/>
      <c r="J71" s="252"/>
      <c r="K71" s="252"/>
    </row>
  </sheetData>
  <mergeCells count="5">
    <mergeCell ref="B71:K71"/>
    <mergeCell ref="A7:D7"/>
    <mergeCell ref="A1:L1"/>
    <mergeCell ref="A2:L2"/>
    <mergeCell ref="A3:L3"/>
  </mergeCells>
  <printOptions/>
  <pageMargins left="0.39" right="0.23" top="0.984251968503937" bottom="1.89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Unctad User</dc:creator>
  <cp:keywords/>
  <dc:description/>
  <cp:lastModifiedBy>Unctad User</cp:lastModifiedBy>
  <cp:lastPrinted>2010-11-11T16:03:17Z</cp:lastPrinted>
  <dcterms:created xsi:type="dcterms:W3CDTF">2010-05-20T08:46:59Z</dcterms:created>
  <dcterms:modified xsi:type="dcterms:W3CDTF">2011-01-28T10:20:18Z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arentDoc">
    <vt:lpwstr>14218.0000000000</vt:lpwstr>
  </property>
  <property fmtid="{D5CDD505-2E9C-101B-9397-08002B2CF9AE}" pid="4" name="DocumentLab">
    <vt:lpwstr>
Tables for Chapter 7 </vt:lpwstr>
  </property>
  <property fmtid="{D5CDD505-2E9C-101B-9397-08002B2CF9AE}" pid="5" name="DocumentCatego">
    <vt:lpwstr>Publications</vt:lpwstr>
  </property>
  <property fmtid="{D5CDD505-2E9C-101B-9397-08002B2CF9AE}" pid="6" name="PublicationLink">
    <vt:lpwstr>1708.00000000000</vt:lpwstr>
  </property>
  <property fmtid="{D5CDD505-2E9C-101B-9397-08002B2CF9AE}" pid="7" name="OriginalLanguag">
    <vt:lpwstr>English</vt:lpwstr>
  </property>
  <property fmtid="{D5CDD505-2E9C-101B-9397-08002B2CF9AE}" pid="8" name="GCM Taxono">
    <vt:lpwstr/>
  </property>
  <property fmtid="{D5CDD505-2E9C-101B-9397-08002B2CF9AE}" pid="9" name="Ord">
    <vt:lpwstr>172200.000000000</vt:lpwstr>
  </property>
  <property fmtid="{D5CDD505-2E9C-101B-9397-08002B2CF9AE}" pid="10" name="IsMigrat">
    <vt:lpwstr>1.00000000000000</vt:lpwstr>
  </property>
  <property fmtid="{D5CDD505-2E9C-101B-9397-08002B2CF9AE}" pid="11" name="Enterprise Taxono">
    <vt:lpwstr/>
  </property>
  <property fmtid="{D5CDD505-2E9C-101B-9397-08002B2CF9AE}" pid="12" name="TaxCatchA">
    <vt:lpwstr/>
  </property>
  <property fmtid="{D5CDD505-2E9C-101B-9397-08002B2CF9AE}" pid="13" name="Thematic Taxono">
    <vt:lpwstr/>
  </property>
  <property fmtid="{D5CDD505-2E9C-101B-9397-08002B2CF9AE}" pid="14" name="display_urn:schemas-microsoft-com:office:office#Edit">
    <vt:lpwstr>svcSP_Admin_UNCTAD</vt:lpwstr>
  </property>
  <property fmtid="{D5CDD505-2E9C-101B-9397-08002B2CF9AE}" pid="15" name="display_urn:schemas-microsoft-com:office:office#Auth">
    <vt:lpwstr>svcSP_Admin_UNCTAD</vt:lpwstr>
  </property>
  <property fmtid="{D5CDD505-2E9C-101B-9397-08002B2CF9AE}" pid="16" name="OriginalVersion">
    <vt:lpwstr>1722.00000000000</vt:lpwstr>
  </property>
  <property fmtid="{D5CDD505-2E9C-101B-9397-08002B2CF9AE}" pid="17" name="Sitemap Taxono">
    <vt:lpwstr/>
  </property>
  <property fmtid="{D5CDD505-2E9C-101B-9397-08002B2CF9AE}" pid="18" name="Product Taxono">
    <vt:lpwstr/>
  </property>
  <property fmtid="{D5CDD505-2E9C-101B-9397-08002B2CF9AE}" pid="19" name="p60be10af7c941a2b23bb5f20c1546">
    <vt:lpwstr/>
  </property>
  <property fmtid="{D5CDD505-2E9C-101B-9397-08002B2CF9AE}" pid="20" name="e21d6563779b4a0cac0804544e1eaf">
    <vt:lpwstr/>
  </property>
  <property fmtid="{D5CDD505-2E9C-101B-9397-08002B2CF9AE}" pid="21" name="h2eb479c36154a2480beda2299c6b6">
    <vt:lpwstr/>
  </property>
  <property fmtid="{D5CDD505-2E9C-101B-9397-08002B2CF9AE}" pid="22" name="de7de01eec0e4047a039d74943be32">
    <vt:lpwstr/>
  </property>
  <property fmtid="{D5CDD505-2E9C-101B-9397-08002B2CF9AE}" pid="23" name="iddfa39abe6d4bbaa511b4aebbac89">
    <vt:lpwstr/>
  </property>
  <property fmtid="{D5CDD505-2E9C-101B-9397-08002B2CF9AE}" pid="24" name="D8ContentTy">
    <vt:lpwstr>Chapter Download</vt:lpwstr>
  </property>
  <property fmtid="{D5CDD505-2E9C-101B-9397-08002B2CF9AE}" pid="25" name="UNCTADLangua">
    <vt:lpwstr>EN</vt:lpwstr>
  </property>
</Properties>
</file>