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7.xml" ContentType="application/vnd.openxmlformats-officedocument.spreadsheetml.worksheet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05" windowWidth="21735" windowHeight="9000"/>
  </bookViews>
  <sheets>
    <sheet name="Summary " sheetId="20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11" r:id="rId8"/>
    <sheet name="Table 8" sheetId="10" r:id="rId9"/>
    <sheet name="Table 9" sheetId="9" r:id="rId10"/>
    <sheet name="Table 10" sheetId="8" r:id="rId11"/>
    <sheet name="Table 11" sheetId="13" r:id="rId12"/>
    <sheet name="Table 12" sheetId="16" r:id="rId13"/>
    <sheet name="Table 13" sheetId="15" r:id="rId14"/>
    <sheet name="Table 14" sheetId="14" r:id="rId15"/>
    <sheet name="Table 15" sheetId="12" r:id="rId16"/>
    <sheet name="Table 16" sheetId="17" r:id="rId17"/>
    <sheet name="Table 17" sheetId="19" r:id="rId18"/>
    <sheet name="Table 18" sheetId="18" r:id="rId19"/>
    <sheet name="Table 19" sheetId="7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</sheets>
  <definedNames>
    <definedName name="_xlnm.Print_Area" localSheetId="1">'Table 1'!$A$1:$L$65</definedName>
  </definedNames>
  <calcPr calcId="145621"/>
</workbook>
</file>

<file path=xl/calcChain.xml><?xml version="1.0" encoding="utf-8"?>
<calcChain xmlns="http://schemas.openxmlformats.org/spreadsheetml/2006/main">
  <c r="B53" i="9" l="1"/>
</calcChain>
</file>

<file path=xl/sharedStrings.xml><?xml version="1.0" encoding="utf-8"?>
<sst xmlns="http://schemas.openxmlformats.org/spreadsheetml/2006/main" count="2373" uniqueCount="350">
  <si>
    <t>country</t>
  </si>
  <si>
    <t>Income level</t>
  </si>
  <si>
    <t>Human Development Index (HDI)</t>
  </si>
  <si>
    <t>CDP 2015 review</t>
  </si>
  <si>
    <t>value</t>
  </si>
  <si>
    <t>rank</t>
  </si>
  <si>
    <t>Afghanistan</t>
  </si>
  <si>
    <t>Low income</t>
  </si>
  <si>
    <t>Angola</t>
  </si>
  <si>
    <t>Upper middle income</t>
  </si>
  <si>
    <t>..</t>
  </si>
  <si>
    <t>Bangladesh</t>
  </si>
  <si>
    <t>Lower middle income</t>
  </si>
  <si>
    <t>Benin</t>
  </si>
  <si>
    <t>Bhutan</t>
  </si>
  <si>
    <t>Burkina Faso</t>
  </si>
  <si>
    <t>Burundi</t>
  </si>
  <si>
    <t>Cambodia</t>
  </si>
  <si>
    <t>Central African Republic</t>
  </si>
  <si>
    <t>Chad</t>
  </si>
  <si>
    <t>Comoros</t>
  </si>
  <si>
    <t>Dem. Rep. of the Congo</t>
  </si>
  <si>
    <t>Djibouti</t>
  </si>
  <si>
    <t>Equatorial Guinea</t>
  </si>
  <si>
    <t>High income Non-OECD</t>
  </si>
  <si>
    <t>Eritrea</t>
  </si>
  <si>
    <t>Ethiopia</t>
  </si>
  <si>
    <t>Gambia</t>
  </si>
  <si>
    <t>Guinea</t>
  </si>
  <si>
    <t>Guinea-Bissau</t>
  </si>
  <si>
    <t>Haiti</t>
  </si>
  <si>
    <t>Kiribati</t>
  </si>
  <si>
    <t>Lao People's Dem. Rep.</t>
  </si>
  <si>
    <t>Lesotho</t>
  </si>
  <si>
    <t>Liberia</t>
  </si>
  <si>
    <t>Madagascar</t>
  </si>
  <si>
    <t>Malawi</t>
  </si>
  <si>
    <t>Mali</t>
  </si>
  <si>
    <t>Mauritania</t>
  </si>
  <si>
    <t>Mozambique</t>
  </si>
  <si>
    <t>Myanmar</t>
  </si>
  <si>
    <t>Nepal</t>
  </si>
  <si>
    <t>Niger</t>
  </si>
  <si>
    <t>Rwanda</t>
  </si>
  <si>
    <t>Sao Tome and Principe</t>
  </si>
  <si>
    <t>Senegal</t>
  </si>
  <si>
    <t>Sierra Leone</t>
  </si>
  <si>
    <t>Solomon Islands</t>
  </si>
  <si>
    <t>Somalia</t>
  </si>
  <si>
    <t>South Sudan</t>
  </si>
  <si>
    <t>Sudan</t>
  </si>
  <si>
    <t>Timor-Leste</t>
  </si>
  <si>
    <t>Togo</t>
  </si>
  <si>
    <t>Tuvalu</t>
  </si>
  <si>
    <r>
      <t xml:space="preserve">5840 </t>
    </r>
    <r>
      <rPr>
        <i/>
        <vertAlign val="superscript"/>
        <sz val="11"/>
        <color theme="1"/>
        <rFont val="Calibri"/>
        <family val="2"/>
        <scheme val="minor"/>
      </rPr>
      <t>f</t>
    </r>
  </si>
  <si>
    <t>Uganda</t>
  </si>
  <si>
    <t>United Republic of Tanzania</t>
  </si>
  <si>
    <t>Vanuatu</t>
  </si>
  <si>
    <r>
      <t xml:space="preserve">3090 </t>
    </r>
    <r>
      <rPr>
        <i/>
        <vertAlign val="superscript"/>
        <sz val="11"/>
        <color theme="1"/>
        <rFont val="Calibri"/>
        <family val="2"/>
        <scheme val="minor"/>
      </rPr>
      <t>f</t>
    </r>
  </si>
  <si>
    <t>Yemen</t>
  </si>
  <si>
    <r>
      <t xml:space="preserve">1370 </t>
    </r>
    <r>
      <rPr>
        <i/>
        <vertAlign val="superscript"/>
        <sz val="11"/>
        <color theme="1"/>
        <rFont val="Calibri"/>
        <family val="2"/>
        <scheme val="minor"/>
      </rPr>
      <t>f</t>
    </r>
  </si>
  <si>
    <t>Zambia</t>
  </si>
  <si>
    <t>(Annual average growth rates, per cent)</t>
  </si>
  <si>
    <t>2002-2008</t>
  </si>
  <si>
    <t>The Gambia</t>
  </si>
  <si>
    <t>-</t>
  </si>
  <si>
    <t>ODCs</t>
  </si>
  <si>
    <t xml:space="preserve">(Per cent of real GDP) </t>
  </si>
  <si>
    <t>Gross Fixed capital formation</t>
  </si>
  <si>
    <t>Gross domestic savings</t>
  </si>
  <si>
    <t>External ressource gap</t>
  </si>
  <si>
    <t>Sudan (...2011)</t>
  </si>
  <si>
    <t xml:space="preserve">  Agriculture, hunting, forestry, fishing</t>
  </si>
  <si>
    <t>Industry</t>
  </si>
  <si>
    <t xml:space="preserve">  Services</t>
  </si>
  <si>
    <t xml:space="preserve">      Manufacturing</t>
  </si>
  <si>
    <t>Non manufacturing</t>
  </si>
  <si>
    <t>1991</t>
  </si>
  <si>
    <t>2000</t>
  </si>
  <si>
    <t>2013</t>
  </si>
  <si>
    <t>Ethiopia (former)</t>
  </si>
  <si>
    <t>Sudan (former)</t>
  </si>
  <si>
    <t>LDCs</t>
  </si>
  <si>
    <t xml:space="preserve">    African LDCs and Haiti</t>
  </si>
  <si>
    <t xml:space="preserve">    Island LDCs</t>
  </si>
  <si>
    <t>(million current dollars)</t>
  </si>
  <si>
    <t>2000-2008</t>
  </si>
  <si>
    <t>2010</t>
  </si>
  <si>
    <t>2011</t>
  </si>
  <si>
    <t>2012</t>
  </si>
  <si>
    <t>2014</t>
  </si>
  <si>
    <t>_</t>
  </si>
  <si>
    <t>million $</t>
  </si>
  <si>
    <t>2014e</t>
  </si>
  <si>
    <t>United Rep. of Tanzania</t>
  </si>
  <si>
    <t xml:space="preserve">LDCs </t>
  </si>
  <si>
    <t xml:space="preserve">  African LDCS and Haiti</t>
  </si>
  <si>
    <t xml:space="preserve">  Asian LDCs </t>
  </si>
  <si>
    <t xml:space="preserve">  Islands LDCs </t>
  </si>
  <si>
    <t>2005-2008</t>
  </si>
  <si>
    <t/>
  </si>
  <si>
    <t>Area</t>
  </si>
  <si>
    <t>Population</t>
  </si>
  <si>
    <t>Land area</t>
  </si>
  <si>
    <t>Per cent of arable land and land under permanent crops</t>
  </si>
  <si>
    <t>per cent of land area covered by forest</t>
  </si>
  <si>
    <t>density</t>
  </si>
  <si>
    <t>Urban</t>
  </si>
  <si>
    <t>Thousand square kilometers</t>
  </si>
  <si>
    <t>Population per square kilometer of land area</t>
  </si>
  <si>
    <t>per cent</t>
  </si>
  <si>
    <t>Agricultural</t>
  </si>
  <si>
    <t>non-agricultural</t>
  </si>
  <si>
    <t>Lao People's Democratic Republic</t>
  </si>
  <si>
    <t>Notes: Land area: country area excluding Inland water</t>
  </si>
  <si>
    <t>Primary completion rate</t>
  </si>
  <si>
    <t>Net primary school enrollment rate</t>
  </si>
  <si>
    <t xml:space="preserve"> Youth literacy rate</t>
  </si>
  <si>
    <t>female</t>
  </si>
  <si>
    <t>male</t>
  </si>
  <si>
    <t>Total</t>
  </si>
  <si>
    <t>total</t>
  </si>
  <si>
    <t>Gambia, The</t>
  </si>
  <si>
    <t xml:space="preserve">Notes: * 2014 or latest year available since 2006; LDCs group and ODCs weighted averages (weighted by primary school age population and by group age population) </t>
  </si>
  <si>
    <t>10. Selected indicators on  education, 2014*</t>
  </si>
  <si>
    <t>Employment in agriculture</t>
  </si>
  <si>
    <t>Employment in industry</t>
  </si>
  <si>
    <t>Employment in services</t>
  </si>
  <si>
    <t>2009-2014</t>
  </si>
  <si>
    <t>Notes: a) Sudan data since 2012</t>
  </si>
  <si>
    <t>b) Former Sudan : data up to 2011</t>
  </si>
  <si>
    <t xml:space="preserve">c) Timor-Leste: data since 2003 </t>
  </si>
  <si>
    <t>Total merchandise imports (millions of dollars)</t>
  </si>
  <si>
    <t>annual average growth rates (per cent)</t>
  </si>
  <si>
    <t>Total exports</t>
  </si>
  <si>
    <t xml:space="preserve">    Primary commodities</t>
  </si>
  <si>
    <t>Manufactured goods</t>
  </si>
  <si>
    <t>Unallocated</t>
  </si>
  <si>
    <t>Food and Agriculture</t>
  </si>
  <si>
    <t>Fuels</t>
  </si>
  <si>
    <t>Minerals, Ores, metals</t>
  </si>
  <si>
    <t xml:space="preserve">  Labour-intensive and resource-intensive manufactures</t>
  </si>
  <si>
    <t xml:space="preserve">  Low-skill and technology-intensive manufactures</t>
  </si>
  <si>
    <t xml:space="preserve">  Medium-skill and technology-intensive manufactures</t>
  </si>
  <si>
    <t xml:space="preserve">  High-skill and technology-intensive manufactures</t>
  </si>
  <si>
    <t>(million $)</t>
  </si>
  <si>
    <t>(Per cent)</t>
  </si>
  <si>
    <t xml:space="preserve">Notes: </t>
  </si>
  <si>
    <t>Data based on UNCTAD merchandise trade matrix, including estimated values.</t>
  </si>
  <si>
    <t xml:space="preserve">  Developed economies</t>
  </si>
  <si>
    <t xml:space="preserve"> Economies in transition </t>
  </si>
  <si>
    <t xml:space="preserve">  Developing economies</t>
  </si>
  <si>
    <t>European Union (28)</t>
  </si>
  <si>
    <t>United States and Canada</t>
  </si>
  <si>
    <t>Japan</t>
  </si>
  <si>
    <t>Other developed economies</t>
  </si>
  <si>
    <t xml:space="preserve">          China</t>
  </si>
  <si>
    <t xml:space="preserve">          India</t>
  </si>
  <si>
    <t>Other developing Asia</t>
  </si>
  <si>
    <t xml:space="preserve">    Developing Africa</t>
  </si>
  <si>
    <t>Other developing economies</t>
  </si>
  <si>
    <t>China</t>
  </si>
  <si>
    <t>India</t>
  </si>
  <si>
    <t>Developing Africa</t>
  </si>
  <si>
    <t>Total service imports (millions of dollars)</t>
  </si>
  <si>
    <r>
      <t xml:space="preserve">2005-2008 </t>
    </r>
    <r>
      <rPr>
        <b/>
        <i/>
        <vertAlign val="superscript"/>
        <sz val="11"/>
        <color theme="1"/>
        <rFont val="Calibri"/>
        <family val="2"/>
        <scheme val="minor"/>
      </rPr>
      <t>a</t>
    </r>
  </si>
  <si>
    <r>
      <t xml:space="preserve">2009-2014 </t>
    </r>
    <r>
      <rPr>
        <b/>
        <i/>
        <vertAlign val="superscript"/>
        <sz val="11"/>
        <color theme="1"/>
        <rFont val="Calibri"/>
        <family val="2"/>
        <scheme val="minor"/>
      </rPr>
      <t>a</t>
    </r>
  </si>
  <si>
    <r>
      <t xml:space="preserve">2080.6 </t>
    </r>
    <r>
      <rPr>
        <vertAlign val="superscript"/>
        <sz val="11"/>
        <rFont val="Calibri"/>
        <family val="2"/>
        <scheme val="minor"/>
      </rPr>
      <t>b</t>
    </r>
  </si>
  <si>
    <r>
      <t xml:space="preserve">-2.1 </t>
    </r>
    <r>
      <rPr>
        <vertAlign val="superscript"/>
        <sz val="11"/>
        <rFont val="Calibri"/>
        <family val="2"/>
        <scheme val="minor"/>
      </rPr>
      <t>b</t>
    </r>
  </si>
  <si>
    <r>
      <t xml:space="preserve">2323.7 </t>
    </r>
    <r>
      <rPr>
        <vertAlign val="superscript"/>
        <sz val="11"/>
        <rFont val="Calibri"/>
        <family val="2"/>
        <scheme val="minor"/>
      </rPr>
      <t>c</t>
    </r>
  </si>
  <si>
    <r>
      <t xml:space="preserve">5.5 </t>
    </r>
    <r>
      <rPr>
        <vertAlign val="superscript"/>
        <sz val="11"/>
        <rFont val="Calibri"/>
        <family val="2"/>
        <scheme val="minor"/>
      </rPr>
      <t>c</t>
    </r>
  </si>
  <si>
    <r>
      <t xml:space="preserve">349.1 </t>
    </r>
    <r>
      <rPr>
        <vertAlign val="superscript"/>
        <sz val="11"/>
        <rFont val="Calibri"/>
        <family val="2"/>
        <scheme val="minor"/>
      </rPr>
      <t>d</t>
    </r>
  </si>
  <si>
    <r>
      <t xml:space="preserve">45.3 </t>
    </r>
    <r>
      <rPr>
        <vertAlign val="superscript"/>
        <sz val="11"/>
        <rFont val="Calibri"/>
        <family val="2"/>
        <scheme val="minor"/>
      </rPr>
      <t>d</t>
    </r>
  </si>
  <si>
    <t>Total service exports (millions of dollars)</t>
  </si>
  <si>
    <r>
      <t xml:space="preserve">637.0 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</si>
  <si>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19.2 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</si>
  <si>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466.3 </t>
    </r>
    <r>
      <rPr>
        <vertAlign val="superscript"/>
        <sz val="11"/>
        <rFont val="Calibri"/>
        <family val="2"/>
        <scheme val="minor"/>
      </rPr>
      <t>c</t>
    </r>
  </si>
  <si>
    <r>
      <t xml:space="preserve">35.2 </t>
    </r>
    <r>
      <rPr>
        <vertAlign val="superscript"/>
        <sz val="11"/>
        <color theme="1"/>
        <rFont val="Calibri"/>
        <family val="2"/>
        <scheme val="minor"/>
      </rPr>
      <t>d</t>
    </r>
  </si>
  <si>
    <t>World Bank Economies Income classification (accessed August 2015);</t>
  </si>
  <si>
    <t>Sources: UNCTAD secretariat calculations based on data from IMF, World Economic Outlook  database (accessed October 2015)</t>
  </si>
  <si>
    <r>
      <t>GNI per capita (current $)</t>
    </r>
    <r>
      <rPr>
        <b/>
        <vertAlign val="superscript"/>
        <sz val="11"/>
        <rFont val="Calibri"/>
        <family val="2"/>
        <scheme val="minor"/>
      </rPr>
      <t>a</t>
    </r>
  </si>
  <si>
    <r>
      <t xml:space="preserve">Economic Vulnerability Index </t>
    </r>
    <r>
      <rPr>
        <b/>
        <vertAlign val="superscript"/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 xml:space="preserve"> (EVI)</t>
    </r>
  </si>
  <si>
    <r>
      <t xml:space="preserve">Human Assets Index </t>
    </r>
    <r>
      <rPr>
        <vertAlign val="superscript"/>
        <sz val="11"/>
        <rFont val="Calibri"/>
        <family val="2"/>
        <scheme val="minor"/>
      </rPr>
      <t>c</t>
    </r>
    <r>
      <rPr>
        <b/>
        <sz val="11"/>
        <rFont val="Calibri"/>
        <family val="2"/>
        <scheme val="minor"/>
      </rPr>
      <t xml:space="preserve"> (HAI)</t>
    </r>
  </si>
  <si>
    <r>
      <t xml:space="preserve">Multidimensional Poverty Index (MPI) </t>
    </r>
    <r>
      <rPr>
        <b/>
        <vertAlign val="superscript"/>
        <sz val="11"/>
        <rFont val="Calibri"/>
        <family val="2"/>
        <scheme val="minor"/>
      </rPr>
      <t>d</t>
    </r>
  </si>
  <si>
    <r>
      <t xml:space="preserve">1675 </t>
    </r>
    <r>
      <rPr>
        <vertAlign val="superscript"/>
        <sz val="11"/>
        <color indexed="8"/>
        <rFont val="Calibri"/>
        <family val="2"/>
        <scheme val="minor"/>
      </rPr>
      <t>e</t>
    </r>
  </si>
  <si>
    <r>
      <t xml:space="preserve">118 </t>
    </r>
    <r>
      <rPr>
        <vertAlign val="superscript"/>
        <sz val="11"/>
        <color indexed="8"/>
        <rFont val="Calibri"/>
        <family val="2"/>
        <scheme val="minor"/>
      </rPr>
      <t>e</t>
    </r>
  </si>
  <si>
    <r>
      <t xml:space="preserve">Source: United Nations </t>
    </r>
    <r>
      <rPr>
        <i/>
        <sz val="11"/>
        <rFont val="Calibri"/>
        <family val="2"/>
        <scheme val="minor"/>
      </rPr>
      <t>Committee for Development Policy (CDP)</t>
    </r>
    <r>
      <rPr>
        <sz val="11"/>
        <rFont val="Calibri"/>
        <family val="2"/>
        <scheme val="minor"/>
      </rPr>
      <t xml:space="preserve"> database, 2015 review ; World Bank, </t>
    </r>
    <r>
      <rPr>
        <i/>
        <sz val="11"/>
        <rFont val="Calibri"/>
        <family val="2"/>
        <scheme val="minor"/>
      </rPr>
      <t xml:space="preserve">WDI database </t>
    </r>
    <r>
      <rPr>
        <sz val="11"/>
        <rFont val="Calibri"/>
        <family val="2"/>
        <scheme val="minor"/>
      </rPr>
      <t xml:space="preserve">(accessed August 2015);  </t>
    </r>
  </si>
  <si>
    <r>
      <t xml:space="preserve">United Nations, </t>
    </r>
    <r>
      <rPr>
        <i/>
        <sz val="11"/>
        <rFont val="Calibri"/>
        <family val="2"/>
        <scheme val="minor"/>
      </rPr>
      <t>Undata database</t>
    </r>
    <r>
      <rPr>
        <sz val="11"/>
        <rFont val="Calibri"/>
        <family val="2"/>
        <scheme val="minor"/>
      </rPr>
      <t xml:space="preserve"> (accessed August 2015);  UNDP. </t>
    </r>
    <r>
      <rPr>
        <i/>
        <sz val="11"/>
        <rFont val="Calibri"/>
        <family val="2"/>
        <scheme val="minor"/>
      </rPr>
      <t>Human development Report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2014 </t>
    </r>
    <r>
      <rPr>
        <sz val="11"/>
        <rFont val="Calibri"/>
        <family val="2"/>
        <scheme val="minor"/>
      </rPr>
      <t>(accessed August 2015)</t>
    </r>
  </si>
  <si>
    <r>
      <t xml:space="preserve">Notes: </t>
    </r>
    <r>
      <rPr>
        <vertAlign val="superscript"/>
        <sz val="11"/>
        <rFont val="Calibri"/>
        <family val="2"/>
        <scheme val="minor"/>
      </rPr>
      <t xml:space="preserve">a) </t>
    </r>
    <r>
      <rPr>
        <sz val="11"/>
        <rFont val="Calibri"/>
        <family val="2"/>
        <scheme val="minor"/>
      </rPr>
      <t>GNI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current $ Atlas method , World Bank, </t>
    </r>
    <r>
      <rPr>
        <i/>
        <sz val="11"/>
        <rFont val="Calibri"/>
        <family val="2"/>
        <scheme val="minor"/>
      </rPr>
      <t>WDI database (</t>
    </r>
    <r>
      <rPr>
        <sz val="11"/>
        <rFont val="Calibri"/>
        <family val="2"/>
        <scheme val="minor"/>
      </rPr>
      <t>accessed August 2015)</t>
    </r>
  </si>
  <si>
    <r>
      <t>b)</t>
    </r>
    <r>
      <rPr>
        <sz val="11"/>
        <rFont val="Calibri"/>
        <family val="2"/>
        <scheme val="minor"/>
      </rPr>
      <t xml:space="preserve"> EVI :higher values indicate higher vulnerablity.See explanotory notes at </t>
    </r>
    <r>
      <rPr>
        <u/>
        <sz val="11"/>
        <rFont val="Calibri"/>
        <family val="2"/>
        <scheme val="minor"/>
      </rPr>
      <t>http://www.un.org/en/development/desa/policy/cdp/cdp_publications/2008cdphandbook.pdf</t>
    </r>
  </si>
  <si>
    <r>
      <t>c)</t>
    </r>
    <r>
      <rPr>
        <sz val="11"/>
        <rFont val="Calibri"/>
        <family val="2"/>
        <scheme val="minor"/>
      </rPr>
      <t xml:space="preserve"> HAI : lower values indicate weaker human asset development. See explanotory notes at </t>
    </r>
    <r>
      <rPr>
        <u/>
        <sz val="11"/>
        <rFont val="Calibri"/>
        <family val="2"/>
        <scheme val="minor"/>
      </rPr>
      <t xml:space="preserve">http://www.un.org/en/development/desa/policy/cdp/cdp_publications/2008cdphandbook.pdf </t>
    </r>
  </si>
  <si>
    <r>
      <t>d)</t>
    </r>
    <r>
      <rPr>
        <sz val="11"/>
        <rFont val="Calibri"/>
        <family val="2"/>
        <scheme val="minor"/>
      </rPr>
      <t xml:space="preserve"> MPI : higher values indicate population multidimentionally poor. See explanatory notes for HDR composite indices at </t>
    </r>
    <r>
      <rPr>
        <u/>
        <sz val="11"/>
        <rFont val="Calibri"/>
        <family val="2"/>
        <scheme val="minor"/>
      </rPr>
      <t xml:space="preserve">http://hdrstats.undp.org/images/explanations/PSE.pdf </t>
    </r>
    <r>
      <rPr>
        <sz val="11"/>
        <rFont val="Calibri"/>
        <family val="2"/>
        <scheme val="minor"/>
      </rPr>
      <t xml:space="preserve">  </t>
    </r>
  </si>
  <si>
    <r>
      <t>e)</t>
    </r>
    <r>
      <rPr>
        <sz val="11"/>
        <rFont val="Calibri"/>
        <family val="2"/>
        <scheme val="minor"/>
      </rPr>
      <t xml:space="preserve"> Average 2011-2013 for Djibouti, Myanmar and Somalia. Source Undata, </t>
    </r>
    <r>
      <rPr>
        <i/>
        <sz val="11"/>
        <rFont val="Calibri"/>
        <family val="2"/>
        <scheme val="minor"/>
      </rPr>
      <t xml:space="preserve">National accounts main aggregates database </t>
    </r>
    <r>
      <rPr>
        <sz val="11"/>
        <rFont val="Calibri"/>
        <family val="2"/>
        <scheme val="minor"/>
      </rPr>
      <t xml:space="preserve">(accessed August 2015) </t>
    </r>
  </si>
  <si>
    <r>
      <t xml:space="preserve">Source: UNCTAD secretariat calculations, based on data from </t>
    </r>
    <r>
      <rPr>
        <i/>
        <sz val="11"/>
        <rFont val="Calibri"/>
        <family val="2"/>
        <scheme val="minor"/>
      </rPr>
      <t>UNCTADstat</t>
    </r>
    <r>
      <rPr>
        <sz val="11"/>
        <rFont val="Calibri"/>
        <family val="2"/>
        <scheme val="minor"/>
      </rPr>
      <t xml:space="preserve"> database (accessed September 2015)</t>
    </r>
  </si>
  <si>
    <t>Source: UNCTAD, UNCTADstat (accessed October 2015)</t>
  </si>
  <si>
    <r>
      <rPr>
        <i/>
        <sz val="11"/>
        <rFont val="Calibri"/>
        <family val="2"/>
        <scheme val="minor"/>
      </rPr>
      <t xml:space="preserve">Source: </t>
    </r>
    <r>
      <rPr>
        <sz val="11"/>
        <rFont val="Calibri"/>
        <family val="2"/>
        <scheme val="minor"/>
      </rPr>
      <t>World Bank staff calculation based on data from IMF Balance of Payments Statistics database and data releases from central banks, national statistical agencies, and World Bank country desks.</t>
    </r>
  </si>
  <si>
    <t>Per cent of GNI</t>
  </si>
  <si>
    <t>Countries with remittances &gt; 10 per cent of GNI in 2013</t>
  </si>
  <si>
    <t>Countries with remittances &lt; 5 per cent of GNI in 2013</t>
  </si>
  <si>
    <t>For latest data and analysis on migration and remittances, please visit http://www.worldbank.org/migration (accessed October 2015)</t>
  </si>
  <si>
    <t>countries with debt &lt;50 per cent GNI in 2013</t>
  </si>
  <si>
    <r>
      <t xml:space="preserve">Source: UNCTAD secretariat based on World Bank, </t>
    </r>
    <r>
      <rPr>
        <i/>
        <sz val="11"/>
        <color indexed="8"/>
        <rFont val="Calibri"/>
        <family val="2"/>
        <scheme val="minor"/>
      </rPr>
      <t>World development Indicators</t>
    </r>
    <r>
      <rPr>
        <sz val="11"/>
        <color theme="1"/>
        <rFont val="Calibri"/>
        <family val="2"/>
        <scheme val="minor"/>
      </rPr>
      <t xml:space="preserve"> (accessed November 2015)</t>
    </r>
  </si>
  <si>
    <r>
      <rPr>
        <b/>
        <sz val="11"/>
        <rFont val="Calibri"/>
        <family val="2"/>
        <scheme val="minor"/>
      </rPr>
      <t xml:space="preserve">Economically active </t>
    </r>
    <r>
      <rPr>
        <i/>
        <sz val="11"/>
        <rFont val="Calibri"/>
        <family val="2"/>
        <scheme val="minor"/>
      </rPr>
      <t>(thousand workers)</t>
    </r>
    <r>
      <rPr>
        <b/>
        <i/>
        <sz val="11"/>
        <rFont val="Calibri"/>
        <family val="2"/>
        <scheme val="minor"/>
      </rPr>
      <t xml:space="preserve"> </t>
    </r>
  </si>
  <si>
    <r>
      <t xml:space="preserve">Sources: FAO, </t>
    </r>
    <r>
      <rPr>
        <i/>
        <sz val="11"/>
        <rFont val="Calibri"/>
        <family val="2"/>
        <scheme val="minor"/>
      </rPr>
      <t>FAOSTAT (accessed November 2015)</t>
    </r>
    <r>
      <rPr>
        <sz val="11"/>
        <rFont val="Calibri"/>
        <family val="2"/>
        <scheme val="minor"/>
      </rPr>
      <t xml:space="preserve">; </t>
    </r>
    <r>
      <rPr>
        <i/>
        <sz val="11"/>
        <rFont val="Calibri"/>
        <family val="2"/>
        <scheme val="minor"/>
      </rPr>
      <t>United Nations/DESA/Population Division</t>
    </r>
    <r>
      <rPr>
        <sz val="11"/>
        <rFont val="Calibri"/>
        <family val="2"/>
        <scheme val="minor"/>
      </rPr>
      <t>;</t>
    </r>
  </si>
  <si>
    <r>
      <t xml:space="preserve">Sources: UNESCO, </t>
    </r>
    <r>
      <rPr>
        <i/>
        <sz val="11"/>
        <rFont val="Calibri"/>
        <family val="2"/>
        <scheme val="minor"/>
      </rPr>
      <t>UIS database (accessed</t>
    </r>
    <r>
      <rPr>
        <sz val="11"/>
        <rFont val="Calibri"/>
        <family val="2"/>
        <scheme val="minor"/>
      </rPr>
      <t xml:space="preserve"> november 2015)</t>
    </r>
  </si>
  <si>
    <r>
      <t xml:space="preserve">Source: ILO - </t>
    </r>
    <r>
      <rPr>
        <i/>
        <sz val="11"/>
        <rFont val="Calibri"/>
        <family val="2"/>
        <scheme val="minor"/>
      </rPr>
      <t>Trends Econometric Models</t>
    </r>
    <r>
      <rPr>
        <sz val="11"/>
        <rFont val="Calibri"/>
        <family val="2"/>
        <scheme val="minor"/>
      </rPr>
      <t xml:space="preserve"> (accessed May 2015)</t>
    </r>
  </si>
  <si>
    <r>
      <t xml:space="preserve">Sudan </t>
    </r>
    <r>
      <rPr>
        <vertAlign val="superscript"/>
        <sz val="11"/>
        <rFont val="Calibri"/>
        <family val="2"/>
        <scheme val="minor"/>
      </rPr>
      <t>a)</t>
    </r>
  </si>
  <si>
    <r>
      <t xml:space="preserve">Sudan (former) </t>
    </r>
    <r>
      <rPr>
        <vertAlign val="superscript"/>
        <sz val="11"/>
        <rFont val="Calibri"/>
        <family val="2"/>
        <scheme val="minor"/>
      </rPr>
      <t>b)</t>
    </r>
  </si>
  <si>
    <r>
      <t xml:space="preserve">Timor-Leste </t>
    </r>
    <r>
      <rPr>
        <vertAlign val="superscript"/>
        <sz val="11"/>
        <rFont val="Calibri"/>
        <family val="2"/>
        <scheme val="minor"/>
      </rPr>
      <t>c)</t>
    </r>
  </si>
  <si>
    <t>Total merchandise exports (millions of dollars)</t>
  </si>
  <si>
    <r>
      <t xml:space="preserve">Sudan </t>
    </r>
    <r>
      <rPr>
        <vertAlign val="superscript"/>
        <sz val="11"/>
        <rFont val="Calibri"/>
        <family val="2"/>
        <scheme val="minor"/>
      </rPr>
      <t>a</t>
    </r>
  </si>
  <si>
    <t>(per cent)</t>
  </si>
  <si>
    <r>
      <t xml:space="preserve">Source: UNCTAD, </t>
    </r>
    <r>
      <rPr>
        <i/>
        <sz val="11"/>
        <rFont val="Calibri"/>
        <family val="2"/>
        <scheme val="minor"/>
      </rPr>
      <t>UNCTADstat database</t>
    </r>
    <r>
      <rPr>
        <sz val="11"/>
        <rFont val="Calibri"/>
        <family val="2"/>
        <scheme val="minor"/>
      </rPr>
      <t xml:space="preserve"> (accessed November 2015)</t>
    </r>
  </si>
  <si>
    <r>
      <t xml:space="preserve">Source: UNCTAD, </t>
    </r>
    <r>
      <rPr>
        <i/>
        <sz val="11"/>
        <rFont val="Calibri"/>
        <family val="2"/>
        <scheme val="minor"/>
      </rPr>
      <t>UNCTADstat database (accessed N</t>
    </r>
    <r>
      <rPr>
        <sz val="11"/>
        <rFont val="Calibri"/>
        <family val="2"/>
        <scheme val="minor"/>
      </rPr>
      <t>ovember 2015)</t>
    </r>
  </si>
  <si>
    <r>
      <t xml:space="preserve">Source: UNCTAD, </t>
    </r>
    <r>
      <rPr>
        <i/>
        <sz val="11"/>
        <rFont val="Calibri"/>
        <family val="2"/>
        <scheme val="minor"/>
      </rPr>
      <t>UNCTADstat database (</t>
    </r>
    <r>
      <rPr>
        <sz val="11"/>
        <rFont val="Calibri"/>
        <family val="2"/>
        <scheme val="minor"/>
      </rPr>
      <t>accessed november 2015).</t>
    </r>
  </si>
  <si>
    <r>
      <t xml:space="preserve">LDCs </t>
    </r>
    <r>
      <rPr>
        <b/>
        <vertAlign val="superscript"/>
        <sz val="11"/>
        <rFont val="Calibri"/>
        <family val="2"/>
        <scheme val="minor"/>
      </rPr>
      <t>e</t>
    </r>
  </si>
  <si>
    <r>
      <t xml:space="preserve">    African LDCs and Haiti </t>
    </r>
    <r>
      <rPr>
        <i/>
        <vertAlign val="superscript"/>
        <sz val="11"/>
        <rFont val="Calibri"/>
        <family val="2"/>
        <scheme val="minor"/>
      </rPr>
      <t>e</t>
    </r>
  </si>
  <si>
    <r>
      <t xml:space="preserve">    Island LDCs </t>
    </r>
    <r>
      <rPr>
        <i/>
        <vertAlign val="superscript"/>
        <sz val="11"/>
        <rFont val="Calibri"/>
        <family val="2"/>
        <scheme val="minor"/>
      </rPr>
      <t>e</t>
    </r>
  </si>
  <si>
    <r>
      <t xml:space="preserve">ODCs </t>
    </r>
    <r>
      <rPr>
        <b/>
        <vertAlign val="superscript"/>
        <sz val="11"/>
        <rFont val="Calibri"/>
        <family val="2"/>
        <scheme val="minor"/>
      </rPr>
      <t>e</t>
    </r>
  </si>
  <si>
    <r>
      <rPr>
        <sz val="11"/>
        <rFont val="Calibri"/>
        <family val="2"/>
        <scheme val="minor"/>
      </rPr>
      <t xml:space="preserve">Source: UNCTAD, </t>
    </r>
    <r>
      <rPr>
        <i/>
        <sz val="11"/>
        <rFont val="Calibri"/>
        <family val="2"/>
        <scheme val="minor"/>
      </rPr>
      <t xml:space="preserve">UNCTADstat  </t>
    </r>
    <r>
      <rPr>
        <sz val="11"/>
        <rFont val="Calibri"/>
        <family val="2"/>
        <scheme val="minor"/>
      </rPr>
      <t>database</t>
    </r>
    <r>
      <rPr>
        <i/>
        <sz val="11"/>
        <rFont val="Calibri"/>
        <family val="2"/>
        <scheme val="minor"/>
      </rPr>
      <t xml:space="preserve"> (</t>
    </r>
    <r>
      <rPr>
        <sz val="11"/>
        <rFont val="Calibri"/>
        <family val="2"/>
        <scheme val="minor"/>
      </rPr>
      <t>accessed november 2015) and UNCTAD secretariat estimates</t>
    </r>
  </si>
  <si>
    <t>1. Development Indicators</t>
  </si>
  <si>
    <t>5. Share of value added in main economic sectors, 1991, 2000, 2013</t>
  </si>
  <si>
    <t>countries with debt &gt;100 per cent GNI in 2013</t>
  </si>
  <si>
    <t>countries with debt between 50 per cent and 100 per cent GNI in 2013</t>
  </si>
  <si>
    <t>8. Selected indicators of foreign debt burden, 2000-2013, selected years</t>
  </si>
  <si>
    <t>7. Migrant remittance inflows to LDCs, 2000-2014, selected years</t>
  </si>
  <si>
    <t>6. Foreign direct investment inflows, 2000-2014, selected years</t>
  </si>
  <si>
    <t>4. Gross fixed capital formation, gross domestic savings and external resource gap, 2002-2014, selected years</t>
  </si>
  <si>
    <t xml:space="preserve">3. Real GDP per capita growth, 2002-2015, selected years </t>
  </si>
  <si>
    <t xml:space="preserve">2. Real GDP growth, 2002-2015, selected years </t>
  </si>
  <si>
    <t>9. Indicators on area and population, 2013</t>
  </si>
  <si>
    <t>11. Total merchandise exports: Levels and annual average growth rates, 2000-2014, selected years</t>
  </si>
  <si>
    <t>12. Total merchandise imports: Levels and annual average growth rates, 2000-2014, selected years</t>
  </si>
  <si>
    <t>13. Product composition of merchandise exports, 2012-2014</t>
  </si>
  <si>
    <t>(millions of dollars, share in per cent)</t>
  </si>
  <si>
    <t>14. Product composition of merchandise imports, 2012-2014</t>
  </si>
  <si>
    <t>17. Total services exports: Levels and annual average growth rates, 2005-2014, selected years</t>
  </si>
  <si>
    <t>15. Main markets for merchandise exports, 2012-2014</t>
  </si>
  <si>
    <t>16. Main sources of merchandise imports, 2012-2014</t>
  </si>
  <si>
    <t>18. Total services imports: Levels and annual average growth rates, 2005-2014, selected years</t>
  </si>
  <si>
    <r>
      <t xml:space="preserve">Notes: </t>
    </r>
    <r>
      <rPr>
        <vertAlign val="superscript"/>
        <sz val="11"/>
        <rFont val="Calibri"/>
        <family val="2"/>
        <scheme val="minor"/>
      </rPr>
      <t>a)</t>
    </r>
    <r>
      <rPr>
        <sz val="11"/>
        <rFont val="Calibri"/>
        <family val="2"/>
        <scheme val="minor"/>
      </rPr>
      <t xml:space="preserve"> 2014 preliminary estimates</t>
    </r>
  </si>
  <si>
    <r>
      <t xml:space="preserve">    African LDCs and Haiti </t>
    </r>
    <r>
      <rPr>
        <i/>
        <vertAlign val="superscript"/>
        <sz val="11"/>
        <color theme="1"/>
        <rFont val="Calibri"/>
        <family val="2"/>
        <scheme val="minor"/>
      </rPr>
      <t>b</t>
    </r>
  </si>
  <si>
    <r>
      <t xml:space="preserve">LDCs </t>
    </r>
    <r>
      <rPr>
        <b/>
        <i/>
        <vertAlign val="superscript"/>
        <sz val="11"/>
        <color theme="1"/>
        <rFont val="Calibri"/>
        <family val="2"/>
        <scheme val="minor"/>
      </rPr>
      <t>b</t>
    </r>
  </si>
  <si>
    <r>
      <t xml:space="preserve">    Island LDCs </t>
    </r>
    <r>
      <rPr>
        <i/>
        <vertAlign val="superscript"/>
        <sz val="11"/>
        <color theme="1"/>
        <rFont val="Calibri"/>
        <family val="2"/>
        <scheme val="minor"/>
      </rPr>
      <t>b</t>
    </r>
  </si>
  <si>
    <r>
      <t xml:space="preserve">ODCs </t>
    </r>
    <r>
      <rPr>
        <b/>
        <i/>
        <vertAlign val="superscript"/>
        <sz val="11"/>
        <color theme="1"/>
        <rFont val="Calibri"/>
        <family val="2"/>
        <scheme val="minor"/>
      </rPr>
      <t>b</t>
    </r>
  </si>
  <si>
    <r>
      <t xml:space="preserve">2014 </t>
    </r>
    <r>
      <rPr>
        <b/>
        <i/>
        <vertAlign val="superscript"/>
        <sz val="11"/>
        <color theme="1"/>
        <rFont val="Calibri"/>
        <family val="2"/>
        <scheme val="minor"/>
      </rPr>
      <t>a</t>
    </r>
  </si>
  <si>
    <r>
      <t xml:space="preserve">Notes: </t>
    </r>
    <r>
      <rPr>
        <vertAlign val="super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UNCTAD secretariat estimates; </t>
    </r>
    <r>
      <rPr>
        <vertAlign val="superscript"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 xml:space="preserve"> Sudan:  average 2012-2014; c Sudan (former): 2009-2011;</t>
    </r>
    <r>
      <rPr>
        <vertAlign val="superscript"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 xml:space="preserve"> Timor Leste: average 2006-2008; 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Totals include estimates for missing countries</t>
    </r>
  </si>
  <si>
    <r>
      <t xml:space="preserve">13.7 </t>
    </r>
    <r>
      <rPr>
        <vertAlign val="superscript"/>
        <sz val="11"/>
        <color theme="1"/>
        <rFont val="Calibri"/>
        <family val="2"/>
        <scheme val="minor"/>
      </rPr>
      <t>d</t>
    </r>
  </si>
  <si>
    <r>
      <t xml:space="preserve">Notes: </t>
    </r>
    <r>
      <rPr>
        <vertAlign val="super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UNCTAD secretariat estimates; </t>
    </r>
    <r>
      <rPr>
        <vertAlign val="superscript"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 xml:space="preserve"> Sudan:  2012-2014; </t>
    </r>
    <r>
      <rPr>
        <vertAlign val="superscript"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Sudan (former):  2009-2011; </t>
    </r>
    <r>
      <rPr>
        <vertAlign val="superscript"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 xml:space="preserve"> Timor Leste:  2006-2008; 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Totals include estimates for missing countries</t>
    </r>
  </si>
  <si>
    <t>1. Development indicators</t>
  </si>
  <si>
    <r>
      <t xml:space="preserve">2015 </t>
    </r>
    <r>
      <rPr>
        <b/>
        <i/>
        <vertAlign val="superscript"/>
        <sz val="11"/>
        <color theme="1"/>
        <rFont val="Calibri"/>
        <family val="2"/>
        <scheme val="minor"/>
      </rPr>
      <t>a</t>
    </r>
  </si>
  <si>
    <r>
      <t xml:space="preserve">Notes: 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Data for 2014 are preliminary, and are forecasted for 2015 </t>
    </r>
  </si>
  <si>
    <r>
      <rPr>
        <i/>
        <vertAlign val="superscript"/>
        <sz val="11"/>
        <color theme="1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 xml:space="preserve"> Sudan include South Sudan until 2012</t>
    </r>
  </si>
  <si>
    <r>
      <t>Sudan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</t>
    </r>
  </si>
  <si>
    <t>(Per cent of GDP)</t>
  </si>
  <si>
    <t>Countries with remittances between 5 per cent and 10 per cent of GNI in 2013</t>
  </si>
  <si>
    <t>Notes: LDC aggregates excluding Central African Rep., Chad, Equatorial Guinea, Eritrea, Mauritania, Somaliaand South Sudan: data unavailable.</t>
  </si>
  <si>
    <t>Total debt stock as per cent of GNI</t>
  </si>
  <si>
    <r>
      <t xml:space="preserve">Total debt stock as per cent of exports 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</si>
  <si>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 xml:space="preserve">Total debt service as % exports 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</si>
  <si>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 xml:space="preserve">Notes: 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Exports of goods and services and primary income from Balance of payments (BPM6 starting in 2005)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</si>
  <si>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LDC aggregates excluding Equatorial Guinea, Kiribati, South Sudan, Timor-Leste and Tuvalu which data is unavailable.</t>
    </r>
  </si>
  <si>
    <r>
      <t xml:space="preserve">LDCs </t>
    </r>
    <r>
      <rPr>
        <b/>
        <vertAlign val="superscript"/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 xml:space="preserve"> </t>
    </r>
  </si>
  <si>
    <r>
      <t xml:space="preserve">  African LDCS and Haiti </t>
    </r>
    <r>
      <rPr>
        <i/>
        <vertAlign val="superscript"/>
        <sz val="11"/>
        <rFont val="Calibri"/>
        <family val="2"/>
        <scheme val="minor"/>
      </rPr>
      <t>b</t>
    </r>
  </si>
  <si>
    <r>
      <t xml:space="preserve">  Asian LDCs </t>
    </r>
    <r>
      <rPr>
        <i/>
        <vertAlign val="superscript"/>
        <sz val="11"/>
        <rFont val="Calibri"/>
        <family val="2"/>
        <scheme val="minor"/>
      </rPr>
      <t xml:space="preserve">b </t>
    </r>
  </si>
  <si>
    <r>
      <t xml:space="preserve">  Islands LDCs </t>
    </r>
    <r>
      <rPr>
        <i/>
        <vertAlign val="superscript"/>
        <sz val="11"/>
        <rFont val="Calibri"/>
        <family val="2"/>
        <scheme val="minor"/>
      </rPr>
      <t>b</t>
    </r>
  </si>
  <si>
    <t>(per cent of primary school-age population)</t>
  </si>
  <si>
    <t>(per cent of people aged 15-24)</t>
  </si>
  <si>
    <r>
      <rPr>
        <vertAlign val="superscript"/>
        <sz val="11"/>
        <rFont val="Calibri"/>
        <family val="2"/>
        <scheme val="minor"/>
      </rPr>
      <t>b)</t>
    </r>
    <r>
      <rPr>
        <sz val="11"/>
        <rFont val="Calibri"/>
        <family val="2"/>
        <scheme val="minor"/>
      </rPr>
      <t xml:space="preserve"> LDC aggregates exclude missing data for Djibouti, Kiribati, Sao Tome and Principe, South Sudan, Tuvalu and Vanuatu</t>
    </r>
  </si>
  <si>
    <t>19. Employment by sector , 1991, 2000, 2014</t>
  </si>
  <si>
    <t>(per cent of total employment)</t>
  </si>
  <si>
    <r>
      <t xml:space="preserve">    Asian LDCs </t>
    </r>
    <r>
      <rPr>
        <i/>
        <vertAlign val="superscript"/>
        <sz val="11"/>
        <color theme="1"/>
        <rFont val="Calibri"/>
        <family val="2"/>
        <scheme val="minor"/>
      </rPr>
      <t>b</t>
    </r>
  </si>
  <si>
    <r>
      <t xml:space="preserve">    Asian LDCs </t>
    </r>
    <r>
      <rPr>
        <i/>
        <vertAlign val="superscript"/>
        <sz val="11"/>
        <rFont val="Calibri"/>
        <family val="2"/>
        <scheme val="minor"/>
      </rPr>
      <t>e</t>
    </r>
  </si>
  <si>
    <t xml:space="preserve">    Asian LDCs</t>
  </si>
  <si>
    <t>2. Real GDP growth, 2002-2015, selected years</t>
  </si>
  <si>
    <t>7. Migrant remittance inflows, 2000-2014, selected years</t>
  </si>
  <si>
    <t>19. Employment by sector, 1991, 2000, 2014</t>
  </si>
  <si>
    <t>21. Share of male and female employment, by sector, 2000 and 2014</t>
  </si>
  <si>
    <t>(Percentage shares)</t>
  </si>
  <si>
    <t>20. Labour force, agricultural labour force and female share: 1980–2014, selected years</t>
  </si>
  <si>
    <t>Agricultural share</t>
  </si>
  <si>
    <t>Female share of</t>
  </si>
  <si>
    <t>(Thousands)</t>
  </si>
  <si>
    <t>agricultural labour force</t>
  </si>
  <si>
    <t>Democratic Rep.of the Congo</t>
  </si>
  <si>
    <t>Ethiopia*</t>
  </si>
  <si>
    <t>Sudan (Former)</t>
  </si>
  <si>
    <t xml:space="preserve">African LDCs and Haiti </t>
  </si>
  <si>
    <t xml:space="preserve">Asian LDCs </t>
  </si>
  <si>
    <t>Island LDCs</t>
  </si>
  <si>
    <t>* Figure for 1980 is for former Eritrea.</t>
  </si>
  <si>
    <t>21. Share of male and female employment: by sector, 2000 and 2014</t>
  </si>
  <si>
    <t>Agriculture</t>
  </si>
  <si>
    <t>Services</t>
  </si>
  <si>
    <t>Male</t>
  </si>
  <si>
    <t>Female</t>
  </si>
  <si>
    <t>2014p</t>
  </si>
  <si>
    <r>
      <t>Source</t>
    </r>
    <r>
      <rPr>
        <sz val="9"/>
        <color rgb="FF000000"/>
        <rFont val="Arial"/>
        <family val="2"/>
      </rPr>
      <t>: UNCTAD secretariat, based on data from ILO (2014): supporting data sets: Share of employment by sector and sex (accessed May 2015).</t>
    </r>
  </si>
  <si>
    <r>
      <t>Notes</t>
    </r>
    <r>
      <rPr>
        <sz val="9"/>
        <color rgb="FF000000"/>
        <rFont val="Arial"/>
        <family val="2"/>
      </rPr>
      <t>:  Data for the following countries are unavailable: Djibouti, Kiribati, Sao Tome and Principe, South Sudan, Sudan (Former), Timor-Leste, Tuvalu and Vanuatu.</t>
    </r>
  </si>
  <si>
    <t xml:space="preserve">p: provisional. </t>
  </si>
  <si>
    <t>(Thousand workers)</t>
  </si>
  <si>
    <t>Democratic Republic of the Congo</t>
  </si>
  <si>
    <r>
      <t>Source</t>
    </r>
    <r>
      <rPr>
        <sz val="9"/>
        <color rgb="FF000000"/>
        <rFont val="Arial"/>
        <family val="2"/>
      </rPr>
      <t>: UNCTAD secretariat calculations, based on data from FAO, FAOSTAT database (accessed August 2015).</t>
    </r>
  </si>
  <si>
    <r>
      <t>Notes</t>
    </r>
    <r>
      <rPr>
        <sz val="9"/>
        <color rgb="FF000000"/>
        <rFont val="Arial"/>
        <family val="2"/>
      </rPr>
      <t xml:space="preserve">:  </t>
    </r>
    <r>
      <rPr>
        <i/>
        <sz val="9"/>
        <color rgb="FF000000"/>
        <rFont val="Arial"/>
        <family val="2"/>
      </rPr>
      <t xml:space="preserve">a </t>
    </r>
    <r>
      <rPr>
        <sz val="9"/>
        <color rgb="FF000000"/>
        <rFont val="Arial"/>
        <family val="2"/>
      </rPr>
      <t xml:space="preserve">Estimates for 1980 and 1990;  </t>
    </r>
    <r>
      <rPr>
        <i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 xml:space="preserve"> Data prior to 2011 are for former Sudan.</t>
    </r>
  </si>
  <si>
    <t>23. Agricultural labour productivity: 1980–2013, selected years</t>
  </si>
  <si>
    <t>Sectoral production measured by value added</t>
  </si>
  <si>
    <t>Sectoral production measured by final output value</t>
  </si>
  <si>
    <t>(2005 thousand dollars per worker)</t>
  </si>
  <si>
    <t>(2004–2006 international dollars per worker)</t>
  </si>
  <si>
    <r>
      <t>Source</t>
    </r>
    <r>
      <rPr>
        <sz val="9"/>
        <color rgb="FF000000"/>
        <rFont val="Arial"/>
        <family val="2"/>
      </rPr>
      <t>: For sectoral production mesured by value added: UNCTAD secretariat calculations, based on data from UNTAD, UNCTADStat database for value added  (accessed in August 2015), and ILO, WESO 2015 database for labour (accessed in August 2015).</t>
    </r>
  </si>
  <si>
    <t>For sectoral production mesured by final output value: UNCTAD secretariat calculations, based on data from FAO, FAOSTAT database (accessed August 2015).</t>
  </si>
  <si>
    <r>
      <t>Notes</t>
    </r>
    <r>
      <rPr>
        <sz val="9"/>
        <color rgb="FF000000"/>
        <rFont val="Arial"/>
        <family val="2"/>
      </rPr>
      <t xml:space="preserve">:  </t>
    </r>
    <r>
      <rPr>
        <i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Estimates for 1980 and 1990;  </t>
    </r>
    <r>
      <rPr>
        <i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 xml:space="preserve"> Data prior to 2011 are for former Sudan. Data are unavailable for South Sudan.</t>
    </r>
  </si>
  <si>
    <t xml:space="preserve">24. Agricultural land productivity: 1980-2012, selected years </t>
  </si>
  <si>
    <t>(2004–2006 international dollars per hectare)</t>
  </si>
  <si>
    <t>Annex table 25. Land/labour ratio: 1980–2012, selected years</t>
  </si>
  <si>
    <t>(Hectares per worker)</t>
  </si>
  <si>
    <r>
      <t>Notes</t>
    </r>
    <r>
      <rPr>
        <sz val="9"/>
        <color rgb="FF000000"/>
        <rFont val="Arial"/>
        <family val="2"/>
      </rPr>
      <t xml:space="preserve">: </t>
    </r>
    <r>
      <rPr>
        <vertAlign val="superscript"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Estimates for 1980 and 1990; </t>
    </r>
    <r>
      <rPr>
        <i/>
        <sz val="9"/>
        <color rgb="FF000000"/>
        <rFont val="Arial"/>
        <family val="2"/>
      </rPr>
      <t xml:space="preserve"> b</t>
    </r>
    <r>
      <rPr>
        <sz val="9"/>
        <color rgb="FF000000"/>
        <rFont val="Arial"/>
        <family val="2"/>
      </rPr>
      <t xml:space="preserve"> Data prior to 2011 are for former Sudan.</t>
    </r>
  </si>
  <si>
    <t>26. Growth rate of agricultural total factor productivity: 1960–2011</t>
  </si>
  <si>
    <t>(Annual averages, per cent)</t>
  </si>
  <si>
    <t>1960s</t>
  </si>
  <si>
    <t>1970s</t>
  </si>
  <si>
    <t>1980s</t>
  </si>
  <si>
    <t>1990s</t>
  </si>
  <si>
    <t>2000s</t>
  </si>
  <si>
    <r>
      <t>Ethiopia</t>
    </r>
    <r>
      <rPr>
        <vertAlign val="superscript"/>
        <sz val="9"/>
        <color rgb="FF000000"/>
        <rFont val="Arial"/>
        <family val="2"/>
      </rPr>
      <t>b</t>
    </r>
  </si>
  <si>
    <r>
      <t>Sudan</t>
    </r>
    <r>
      <rPr>
        <vertAlign val="superscript"/>
        <sz val="9"/>
        <color rgb="FF000000"/>
        <rFont val="Arial"/>
        <family val="2"/>
      </rPr>
      <t>c</t>
    </r>
  </si>
  <si>
    <r>
      <t>Source</t>
    </r>
    <r>
      <rPr>
        <sz val="9"/>
        <color rgb="FF000000"/>
        <rFont val="Arial"/>
        <family val="2"/>
      </rPr>
      <t>: UNCTAD secretariat calculations, based on data from Fuglie and Rada (2014).</t>
    </r>
  </si>
  <si>
    <r>
      <t>Notes</t>
    </r>
    <r>
      <rPr>
        <sz val="9"/>
        <color rgb="FF000000"/>
        <rFont val="Arial"/>
        <family val="2"/>
      </rPr>
      <t xml:space="preserve">:  </t>
    </r>
    <r>
      <rPr>
        <i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Average growth in 2010–2011;  </t>
    </r>
    <r>
      <rPr>
        <i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 xml:space="preserve"> Prior to 1994, refers to former Ehtiopia;  </t>
    </r>
    <r>
      <rPr>
        <i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 xml:space="preserve"> Refers to former Sudan.</t>
    </r>
  </si>
  <si>
    <t>Data are unavailable for Kiribati, South Sudan and Tuvalu.</t>
  </si>
  <si>
    <r>
      <t>Source</t>
    </r>
    <r>
      <rPr>
        <sz val="11"/>
        <color rgb="FF000000"/>
        <rFont val="Calibri"/>
        <family val="2"/>
        <scheme val="minor"/>
      </rPr>
      <t xml:space="preserve">: FAO, FAOSTAT database (http://faostat3.fao.org/home/E) (accessed May 2015). </t>
    </r>
  </si>
  <si>
    <r>
      <t>Notes</t>
    </r>
    <r>
      <rPr>
        <sz val="11"/>
        <color rgb="FF000000"/>
        <rFont val="Calibri"/>
        <family val="2"/>
        <scheme val="minor"/>
      </rPr>
      <t>:  The female share of the agricultural labour force is calculated as the total number of women economically active in agriculture divided by the total population economically active in agriculture.</t>
    </r>
  </si>
  <si>
    <t>22. Total economically active population in agriculture: 1980–2012, selected years</t>
  </si>
  <si>
    <r>
      <t>Source</t>
    </r>
    <r>
      <rPr>
        <sz val="9"/>
        <color rgb="FF000000"/>
        <rFont val="Arial"/>
        <family val="2"/>
      </rPr>
      <t xml:space="preserve">: UNCTAD secretariat calculations, based on data from FAO, </t>
    </r>
    <r>
      <rPr>
        <i/>
        <sz val="9"/>
        <color rgb="FF000000"/>
        <rFont val="Arial"/>
        <family val="2"/>
      </rPr>
      <t>FAOSTAT database</t>
    </r>
    <r>
      <rPr>
        <sz val="9"/>
        <color rgb="FF000000"/>
        <rFont val="Arial"/>
        <family val="2"/>
      </rPr>
      <t xml:space="preserve"> (accessed August 2015).</t>
    </r>
  </si>
  <si>
    <r>
      <t>Eritrea</t>
    </r>
    <r>
      <rPr>
        <vertAlign val="superscript"/>
        <sz val="11"/>
        <color rgb="FF000000"/>
        <rFont val="Calibri"/>
        <family val="2"/>
        <scheme val="minor"/>
      </rPr>
      <t>a</t>
    </r>
  </si>
  <si>
    <r>
      <t>Ethiopia</t>
    </r>
    <r>
      <rPr>
        <vertAlign val="superscript"/>
        <sz val="11"/>
        <color rgb="FF000000"/>
        <rFont val="Calibri"/>
        <family val="2"/>
        <scheme val="minor"/>
      </rPr>
      <t>a</t>
    </r>
  </si>
  <si>
    <r>
      <t>Sudan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</si>
  <si>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Source</t>
    </r>
    <r>
      <rPr>
        <sz val="11"/>
        <color rgb="FF000000"/>
        <rFont val="Calibri"/>
        <family val="2"/>
        <scheme val="minor"/>
      </rPr>
      <t>:</t>
    </r>
    <r>
      <rPr>
        <vertAlign val="superscript"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UNCTAD secretariat calculations, based on data from FAO, FAOSTAT database (accessed August 2015).</t>
    </r>
  </si>
  <si>
    <r>
      <t>Notes</t>
    </r>
    <r>
      <rPr>
        <sz val="11"/>
        <color rgb="FF000000"/>
        <rFont val="Calibri"/>
        <family val="2"/>
        <scheme val="minor"/>
      </rPr>
      <t xml:space="preserve">:  </t>
    </r>
    <r>
      <rPr>
        <i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 xml:space="preserve"> Estimates for 1980 and 1990;  </t>
    </r>
    <r>
      <rPr>
        <i/>
        <sz val="11"/>
        <color rgb="FF000000"/>
        <rFont val="Calibri"/>
        <family val="2"/>
        <scheme val="minor"/>
      </rPr>
      <t xml:space="preserve">b </t>
    </r>
    <r>
      <rPr>
        <sz val="11"/>
        <color rgb="FF000000"/>
        <rFont val="Calibri"/>
        <family val="2"/>
        <scheme val="minor"/>
      </rPr>
      <t>Data prior to 2011 are for former Sudan. Data are unavailable for South Sudan.</t>
    </r>
  </si>
  <si>
    <r>
      <t>South Sudan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</si>
  <si>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 xml:space="preserve">f) </t>
    </r>
    <r>
      <rPr>
        <sz val="11"/>
        <color theme="1"/>
        <rFont val="Calibri"/>
        <family val="2"/>
        <scheme val="minor"/>
      </rPr>
      <t>2013 data for Tuvalu, Vanuatu, and Yemen</t>
    </r>
  </si>
  <si>
    <t>4. Gross fixed capital formation, gross domestic savings and external resource gap, 2002-2013, selected years</t>
  </si>
  <si>
    <t>10. Selected indicators on education, 2014*</t>
  </si>
  <si>
    <t>20. Labour force, agricultural labour force and female share, 1980-2014, selected years</t>
  </si>
  <si>
    <t>22. Total economically active population in agriculture, 1980-2013, selected years</t>
  </si>
  <si>
    <t>23. Agricultural labour productivity, 1980-2013, selected years</t>
  </si>
  <si>
    <t>24. Agricultural land productivity , 1980-2012, selected years</t>
  </si>
  <si>
    <t>25. Land/ labour ratio , 1980-2012, selected years</t>
  </si>
  <si>
    <t>26. Growth rate of agricultural total factor productivity, 1960-2010</t>
  </si>
  <si>
    <r>
      <t>2010s</t>
    </r>
    <r>
      <rPr>
        <b/>
        <i/>
        <vertAlign val="superscript"/>
        <sz val="9"/>
        <color rgb="FF000000"/>
        <rFont val="Arial"/>
        <family val="2"/>
      </rPr>
      <t>a</t>
    </r>
  </si>
  <si>
    <t>Statistical Tables on the Least Developed Countries,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</si>
</sst>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.00"/>
    <numFmt numFmtId="165" formatCode="0.0"/>
    <numFmt numFmtId="166" formatCode="#,##0.0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18"/>
      <name val="Arial"/>
      <family val="2"/>
    </font>
    <font>
      <b/>
      <sz val="12"/>
      <color indexed="18"/>
      <name val="Arial"/>
      <family val="2"/>
    </font>
    <font>
      <i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i/>
      <vertAlign val="superscript"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659">
    <xf numFmtId="0" fontId="0" fillId="0" borderId="0" xfId="0"/>
    <xf numFmtId="0" fontId="0" fillId="0" borderId="0" xfId="0" applyBorder="1"/>
    <xf numFmtId="0" fontId="1" fillId="0" borderId="0" xfId="0" applyFont="1"/>
    <xf numFmtId="3" fontId="7" fillId="0" borderId="4" xfId="0" applyNumberFormat="1" applyFont="1" applyBorder="1" applyAlignment="1">
      <alignment horizontal="right"/>
    </xf>
    <xf numFmtId="0" fontId="10" fillId="2" borderId="11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7" fillId="0" borderId="0" xfId="0" applyFont="1"/>
    <xf numFmtId="0" fontId="1" fillId="0" borderId="4" xfId="0" applyFont="1" applyBorder="1"/>
    <xf numFmtId="165" fontId="1" fillId="0" borderId="5" xfId="0" applyNumberFormat="1" applyFont="1" applyFill="1" applyBorder="1"/>
    <xf numFmtId="165" fontId="1" fillId="0" borderId="0" xfId="0" applyNumberFormat="1" applyFont="1" applyFill="1" applyBorder="1"/>
    <xf numFmtId="165" fontId="1" fillId="0" borderId="6" xfId="0" applyNumberFormat="1" applyFont="1" applyFill="1" applyBorder="1"/>
    <xf numFmtId="0" fontId="1" fillId="0" borderId="7" xfId="0" applyFont="1" applyBorder="1"/>
    <xf numFmtId="165" fontId="1" fillId="0" borderId="8" xfId="0" applyNumberFormat="1" applyFont="1" applyFill="1" applyBorder="1"/>
    <xf numFmtId="165" fontId="1" fillId="0" borderId="15" xfId="0" applyNumberFormat="1" applyFont="1" applyFill="1" applyBorder="1"/>
    <xf numFmtId="165" fontId="1" fillId="0" borderId="9" xfId="0" applyNumberFormat="1" applyFont="1" applyFill="1" applyBorder="1"/>
    <xf numFmtId="0" fontId="7" fillId="0" borderId="0" xfId="0" applyFont="1" applyFill="1" applyBorder="1"/>
    <xf numFmtId="0" fontId="7" fillId="0" borderId="0" xfId="0" applyFont="1" applyAlignment="1"/>
    <xf numFmtId="165" fontId="1" fillId="0" borderId="0" xfId="0" applyNumberFormat="1" applyFont="1" applyBorder="1"/>
    <xf numFmtId="165" fontId="1" fillId="0" borderId="15" xfId="0" applyNumberFormat="1" applyFont="1" applyBorder="1"/>
    <xf numFmtId="0" fontId="13" fillId="0" borderId="4" xfId="0" applyFont="1" applyBorder="1"/>
    <xf numFmtId="0" fontId="5" fillId="0" borderId="0" xfId="0" applyFont="1"/>
    <xf numFmtId="166" fontId="13" fillId="0" borderId="5" xfId="0" applyNumberFormat="1" applyFont="1" applyBorder="1"/>
    <xf numFmtId="166" fontId="13" fillId="0" borderId="0" xfId="0" applyNumberFormat="1" applyFont="1" applyBorder="1"/>
    <xf numFmtId="166" fontId="13" fillId="0" borderId="6" xfId="0" applyNumberFormat="1" applyFont="1" applyBorder="1"/>
    <xf numFmtId="166" fontId="13" fillId="0" borderId="5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3" fillId="0" borderId="6" xfId="0" applyNumberFormat="1" applyFont="1" applyBorder="1" applyAlignment="1">
      <alignment horizontal="center"/>
    </xf>
    <xf numFmtId="0" fontId="15" fillId="0" borderId="4" xfId="0" applyFont="1" applyBorder="1"/>
    <xf numFmtId="166" fontId="16" fillId="0" borderId="5" xfId="0" applyNumberFormat="1" applyFont="1" applyBorder="1"/>
    <xf numFmtId="166" fontId="16" fillId="0" borderId="0" xfId="0" applyNumberFormat="1" applyFont="1" applyBorder="1"/>
    <xf numFmtId="166" fontId="16" fillId="0" borderId="6" xfId="0" applyNumberFormat="1" applyFont="1" applyBorder="1"/>
    <xf numFmtId="0" fontId="4" fillId="0" borderId="0" xfId="0" applyFont="1"/>
    <xf numFmtId="0" fontId="17" fillId="0" borderId="4" xfId="0" applyFont="1" applyBorder="1"/>
    <xf numFmtId="166" fontId="17" fillId="0" borderId="5" xfId="0" applyNumberFormat="1" applyFont="1" applyBorder="1"/>
    <xf numFmtId="166" fontId="17" fillId="0" borderId="0" xfId="0" applyNumberFormat="1" applyFont="1" applyBorder="1"/>
    <xf numFmtId="166" fontId="17" fillId="0" borderId="6" xfId="0" applyNumberFormat="1" applyFont="1" applyBorder="1"/>
    <xf numFmtId="0" fontId="9" fillId="0" borderId="0" xfId="0" applyFont="1"/>
    <xf numFmtId="0" fontId="15" fillId="0" borderId="7" xfId="0" applyFont="1" applyBorder="1"/>
    <xf numFmtId="166" fontId="16" fillId="0" borderId="8" xfId="0" applyNumberFormat="1" applyFont="1" applyBorder="1"/>
    <xf numFmtId="166" fontId="16" fillId="0" borderId="15" xfId="0" applyNumberFormat="1" applyFont="1" applyBorder="1"/>
    <xf numFmtId="166" fontId="16" fillId="0" borderId="9" xfId="0" applyNumberFormat="1" applyFont="1" applyBorder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6" xfId="0" applyFont="1" applyFill="1" applyBorder="1" applyAlignment="1">
      <alignment horizontal="right"/>
    </xf>
    <xf numFmtId="0" fontId="10" fillId="0" borderId="6" xfId="0" applyFont="1" applyFill="1" applyBorder="1"/>
    <xf numFmtId="0" fontId="20" fillId="0" borderId="5" xfId="0" applyFont="1" applyBorder="1" applyAlignment="1">
      <alignment horizontal="left"/>
    </xf>
    <xf numFmtId="3" fontId="7" fillId="0" borderId="6" xfId="0" applyNumberFormat="1" applyFont="1" applyFill="1" applyBorder="1"/>
    <xf numFmtId="2" fontId="0" fillId="0" borderId="5" xfId="0" applyNumberFormat="1" applyFont="1" applyFill="1" applyBorder="1"/>
    <xf numFmtId="166" fontId="0" fillId="0" borderId="0" xfId="0" applyNumberFormat="1" applyFont="1" applyFill="1" applyBorder="1"/>
    <xf numFmtId="166" fontId="0" fillId="0" borderId="6" xfId="0" applyNumberFormat="1" applyFont="1" applyFill="1" applyBorder="1"/>
    <xf numFmtId="0" fontId="20" fillId="0" borderId="5" xfId="0" applyFont="1" applyBorder="1"/>
    <xf numFmtId="0" fontId="19" fillId="0" borderId="5" xfId="0" applyFont="1" applyBorder="1" applyAlignment="1"/>
    <xf numFmtId="3" fontId="1" fillId="0" borderId="5" xfId="0" applyNumberFormat="1" applyFont="1" applyFill="1" applyBorder="1"/>
    <xf numFmtId="3" fontId="1" fillId="0" borderId="0" xfId="0" applyNumberFormat="1" applyFont="1" applyFill="1" applyBorder="1"/>
    <xf numFmtId="3" fontId="1" fillId="0" borderId="6" xfId="0" applyNumberFormat="1" applyFont="1" applyFill="1" applyBorder="1"/>
    <xf numFmtId="2" fontId="1" fillId="0" borderId="5" xfId="0" applyNumberFormat="1" applyFont="1" applyFill="1" applyBorder="1"/>
    <xf numFmtId="166" fontId="1" fillId="0" borderId="0" xfId="0" applyNumberFormat="1" applyFont="1" applyFill="1" applyBorder="1"/>
    <xf numFmtId="166" fontId="1" fillId="0" borderId="6" xfId="0" applyNumberFormat="1" applyFont="1" applyFill="1" applyBorder="1"/>
    <xf numFmtId="0" fontId="21" fillId="0" borderId="5" xfId="0" applyFont="1" applyBorder="1" applyAlignment="1">
      <alignment horizontal="left"/>
    </xf>
    <xf numFmtId="3" fontId="7" fillId="0" borderId="5" xfId="0" applyNumberFormat="1" applyFont="1" applyFill="1" applyBorder="1"/>
    <xf numFmtId="3" fontId="7" fillId="0" borderId="0" xfId="0" applyNumberFormat="1" applyFont="1" applyFill="1" applyBorder="1"/>
    <xf numFmtId="2" fontId="7" fillId="0" borderId="5" xfId="0" applyNumberFormat="1" applyFont="1" applyFill="1" applyBorder="1"/>
    <xf numFmtId="166" fontId="7" fillId="0" borderId="0" xfId="0" applyNumberFormat="1" applyFont="1" applyFill="1" applyBorder="1"/>
    <xf numFmtId="166" fontId="7" fillId="0" borderId="6" xfId="0" applyNumberFormat="1" applyFont="1" applyFill="1" applyBorder="1"/>
    <xf numFmtId="0" fontId="19" fillId="0" borderId="8" xfId="0" applyFont="1" applyBorder="1" applyAlignment="1"/>
    <xf numFmtId="3" fontId="1" fillId="0" borderId="8" xfId="0" applyNumberFormat="1" applyFont="1" applyFill="1" applyBorder="1"/>
    <xf numFmtId="3" fontId="1" fillId="0" borderId="15" xfId="0" applyNumberFormat="1" applyFont="1" applyFill="1" applyBorder="1"/>
    <xf numFmtId="3" fontId="1" fillId="0" borderId="9" xfId="0" applyNumberFormat="1" applyFont="1" applyFill="1" applyBorder="1"/>
    <xf numFmtId="2" fontId="1" fillId="0" borderId="8" xfId="0" applyNumberFormat="1" applyFont="1" applyFill="1" applyBorder="1"/>
    <xf numFmtId="166" fontId="1" fillId="0" borderId="15" xfId="0" applyNumberFormat="1" applyFont="1" applyFill="1" applyBorder="1"/>
    <xf numFmtId="166" fontId="1" fillId="0" borderId="9" xfId="0" applyNumberFormat="1" applyFont="1" applyFill="1" applyBorder="1"/>
    <xf numFmtId="0" fontId="20" fillId="0" borderId="0" xfId="0" applyFont="1"/>
    <xf numFmtId="0" fontId="10" fillId="0" borderId="8" xfId="0" applyFont="1" applyFill="1" applyBorder="1"/>
    <xf numFmtId="165" fontId="0" fillId="0" borderId="5" xfId="0" applyNumberFormat="1" applyFont="1" applyFill="1" applyBorder="1"/>
    <xf numFmtId="166" fontId="0" fillId="0" borderId="5" xfId="0" applyNumberFormat="1" applyFont="1" applyFill="1" applyBorder="1"/>
    <xf numFmtId="166" fontId="1" fillId="0" borderId="5" xfId="0" applyNumberFormat="1" applyFont="1" applyFill="1" applyBorder="1"/>
    <xf numFmtId="165" fontId="7" fillId="0" borderId="5" xfId="0" applyNumberFormat="1" applyFont="1" applyFill="1" applyBorder="1"/>
    <xf numFmtId="166" fontId="7" fillId="0" borderId="5" xfId="0" applyNumberFormat="1" applyFont="1" applyFill="1" applyBorder="1"/>
    <xf numFmtId="166" fontId="1" fillId="0" borderId="8" xfId="0" applyNumberFormat="1" applyFont="1" applyFill="1" applyBorder="1"/>
    <xf numFmtId="0" fontId="20" fillId="0" borderId="2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165" fontId="1" fillId="0" borderId="4" xfId="0" applyNumberFormat="1" applyFont="1" applyBorder="1"/>
    <xf numFmtId="3" fontId="19" fillId="0" borderId="5" xfId="0" applyNumberFormat="1" applyFont="1" applyFill="1" applyBorder="1" applyAlignment="1">
      <alignment vertical="center" wrapText="1"/>
    </xf>
    <xf numFmtId="3" fontId="19" fillId="0" borderId="6" xfId="0" applyNumberFormat="1" applyFont="1" applyFill="1" applyBorder="1" applyAlignment="1">
      <alignment vertical="center" wrapText="1"/>
    </xf>
    <xf numFmtId="165" fontId="1" fillId="0" borderId="7" xfId="0" applyNumberFormat="1" applyFont="1" applyBorder="1"/>
    <xf numFmtId="3" fontId="19" fillId="0" borderId="8" xfId="0" applyNumberFormat="1" applyFont="1" applyFill="1" applyBorder="1" applyAlignment="1">
      <alignment vertical="center" wrapText="1"/>
    </xf>
    <xf numFmtId="3" fontId="19" fillId="0" borderId="9" xfId="0" applyNumberFormat="1" applyFont="1" applyFill="1" applyBorder="1" applyAlignment="1">
      <alignment vertical="center" wrapText="1"/>
    </xf>
    <xf numFmtId="0" fontId="7" fillId="0" borderId="4" xfId="0" applyFont="1" applyBorder="1"/>
    <xf numFmtId="0" fontId="20" fillId="0" borderId="1" xfId="0" applyFont="1" applyBorder="1"/>
    <xf numFmtId="0" fontId="20" fillId="0" borderId="4" xfId="0" applyFont="1" applyBorder="1"/>
    <xf numFmtId="0" fontId="10" fillId="0" borderId="4" xfId="0" applyFont="1" applyBorder="1"/>
    <xf numFmtId="0" fontId="10" fillId="0" borderId="7" xfId="0" applyFont="1" applyBorder="1"/>
    <xf numFmtId="0" fontId="20" fillId="0" borderId="4" xfId="0" applyFont="1" applyBorder="1" applyAlignment="1">
      <alignment horizontal="left"/>
    </xf>
    <xf numFmtId="165" fontId="1" fillId="0" borderId="5" xfId="0" applyNumberFormat="1" applyFont="1" applyBorder="1"/>
    <xf numFmtId="165" fontId="1" fillId="0" borderId="6" xfId="0" applyNumberFormat="1" applyFont="1" applyBorder="1"/>
    <xf numFmtId="165" fontId="25" fillId="0" borderId="5" xfId="0" applyNumberFormat="1" applyFont="1" applyBorder="1"/>
    <xf numFmtId="165" fontId="25" fillId="0" borderId="0" xfId="0" applyNumberFormat="1" applyFont="1" applyBorder="1"/>
    <xf numFmtId="165" fontId="25" fillId="0" borderId="6" xfId="0" applyNumberFormat="1" applyFont="1" applyBorder="1"/>
    <xf numFmtId="165" fontId="28" fillId="0" borderId="6" xfId="0" applyNumberFormat="1" applyFont="1" applyBorder="1"/>
    <xf numFmtId="165" fontId="0" fillId="0" borderId="5" xfId="0" applyNumberFormat="1" applyFont="1" applyBorder="1"/>
    <xf numFmtId="165" fontId="0" fillId="0" borderId="0" xfId="0" applyNumberFormat="1" applyFont="1" applyBorder="1"/>
    <xf numFmtId="165" fontId="0" fillId="0" borderId="6" xfId="0" applyNumberFormat="1" applyFont="1" applyBorder="1"/>
    <xf numFmtId="165" fontId="25" fillId="0" borderId="8" xfId="0" applyNumberFormat="1" applyFont="1" applyBorder="1"/>
    <xf numFmtId="165" fontId="25" fillId="0" borderId="15" xfId="0" applyNumberFormat="1" applyFont="1" applyBorder="1"/>
    <xf numFmtId="165" fontId="25" fillId="0" borderId="9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0" fontId="9" fillId="0" borderId="0" xfId="0" applyFont="1" applyFill="1" applyBorder="1"/>
    <xf numFmtId="0" fontId="18" fillId="0" borderId="0" xfId="0" applyFont="1"/>
    <xf numFmtId="0" fontId="18" fillId="0" borderId="0" xfId="0" applyFont="1" applyFill="1" applyBorder="1"/>
    <xf numFmtId="166" fontId="20" fillId="0" borderId="2" xfId="0" applyNumberFormat="1" applyFont="1" applyFill="1" applyBorder="1"/>
    <xf numFmtId="166" fontId="20" fillId="0" borderId="10" xfId="0" applyNumberFormat="1" applyFont="1" applyFill="1" applyBorder="1"/>
    <xf numFmtId="165" fontId="20" fillId="0" borderId="10" xfId="0" applyNumberFormat="1" applyFont="1" applyFill="1" applyBorder="1"/>
    <xf numFmtId="166" fontId="20" fillId="0" borderId="3" xfId="0" applyNumberFormat="1" applyFont="1" applyFill="1" applyBorder="1"/>
    <xf numFmtId="165" fontId="20" fillId="0" borderId="2" xfId="0" applyNumberFormat="1" applyFont="1" applyFill="1" applyBorder="1"/>
    <xf numFmtId="165" fontId="20" fillId="0" borderId="3" xfId="0" applyNumberFormat="1" applyFont="1" applyFill="1" applyBorder="1"/>
    <xf numFmtId="166" fontId="20" fillId="0" borderId="5" xfId="0" applyNumberFormat="1" applyFont="1" applyFill="1" applyBorder="1"/>
    <xf numFmtId="166" fontId="20" fillId="0" borderId="0" xfId="0" applyNumberFormat="1" applyFont="1" applyFill="1" applyBorder="1"/>
    <xf numFmtId="165" fontId="20" fillId="0" borderId="0" xfId="0" applyNumberFormat="1" applyFont="1" applyFill="1" applyBorder="1"/>
    <xf numFmtId="166" fontId="20" fillId="0" borderId="6" xfId="0" applyNumberFormat="1" applyFont="1" applyFill="1" applyBorder="1"/>
    <xf numFmtId="165" fontId="20" fillId="0" borderId="5" xfId="0" applyNumberFormat="1" applyFont="1" applyFill="1" applyBorder="1"/>
    <xf numFmtId="165" fontId="20" fillId="0" borderId="6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166" fontId="20" fillId="0" borderId="5" xfId="0" applyNumberFormat="1" applyFont="1" applyFill="1" applyBorder="1" applyAlignment="1">
      <alignment horizontal="right"/>
    </xf>
    <xf numFmtId="165" fontId="20" fillId="0" borderId="5" xfId="0" applyNumberFormat="1" applyFont="1" applyFill="1" applyBorder="1" applyAlignment="1">
      <alignment horizontal="right"/>
    </xf>
    <xf numFmtId="165" fontId="19" fillId="0" borderId="5" xfId="0" applyNumberFormat="1" applyFont="1" applyFill="1" applyBorder="1"/>
    <xf numFmtId="165" fontId="19" fillId="0" borderId="0" xfId="0" applyNumberFormat="1" applyFont="1" applyFill="1" applyBorder="1"/>
    <xf numFmtId="165" fontId="19" fillId="0" borderId="6" xfId="0" applyNumberFormat="1" applyFont="1" applyFill="1" applyBorder="1"/>
    <xf numFmtId="165" fontId="19" fillId="0" borderId="8" xfId="0" applyNumberFormat="1" applyFont="1" applyFill="1" applyBorder="1"/>
    <xf numFmtId="165" fontId="19" fillId="0" borderId="15" xfId="0" applyNumberFormat="1" applyFont="1" applyFill="1" applyBorder="1"/>
    <xf numFmtId="165" fontId="19" fillId="0" borderId="9" xfId="0" applyNumberFormat="1" applyFont="1" applyFill="1" applyBorder="1"/>
    <xf numFmtId="166" fontId="19" fillId="0" borderId="5" xfId="0" applyNumberFormat="1" applyFont="1" applyFill="1" applyBorder="1"/>
    <xf numFmtId="166" fontId="19" fillId="0" borderId="0" xfId="0" applyNumberFormat="1" applyFont="1" applyFill="1" applyBorder="1"/>
    <xf numFmtId="166" fontId="19" fillId="0" borderId="8" xfId="0" applyNumberFormat="1" applyFont="1" applyFill="1" applyBorder="1"/>
    <xf numFmtId="166" fontId="19" fillId="0" borderId="15" xfId="0" applyNumberFormat="1" applyFont="1" applyFill="1" applyBorder="1"/>
    <xf numFmtId="166" fontId="21" fillId="0" borderId="5" xfId="0" applyNumberFormat="1" applyFont="1" applyFill="1" applyBorder="1"/>
    <xf numFmtId="166" fontId="21" fillId="0" borderId="0" xfId="0" applyNumberFormat="1" applyFont="1" applyFill="1" applyBorder="1"/>
    <xf numFmtId="165" fontId="21" fillId="0" borderId="5" xfId="0" applyNumberFormat="1" applyFont="1" applyFill="1" applyBorder="1"/>
    <xf numFmtId="165" fontId="21" fillId="0" borderId="0" xfId="0" applyNumberFormat="1" applyFont="1" applyFill="1" applyBorder="1"/>
    <xf numFmtId="165" fontId="21" fillId="0" borderId="6" xfId="0" applyNumberFormat="1" applyFont="1" applyFill="1" applyBorder="1"/>
    <xf numFmtId="166" fontId="0" fillId="0" borderId="2" xfId="0" applyNumberFormat="1" applyFont="1" applyBorder="1"/>
    <xf numFmtId="166" fontId="0" fillId="0" borderId="10" xfId="0" applyNumberFormat="1" applyFont="1" applyBorder="1"/>
    <xf numFmtId="165" fontId="0" fillId="0" borderId="10" xfId="0" applyNumberFormat="1" applyFont="1" applyBorder="1"/>
    <xf numFmtId="165" fontId="0" fillId="0" borderId="3" xfId="0" applyNumberFormat="1" applyFont="1" applyFill="1" applyBorder="1"/>
    <xf numFmtId="166" fontId="0" fillId="0" borderId="5" xfId="0" applyNumberFormat="1" applyFont="1" applyBorder="1"/>
    <xf numFmtId="166" fontId="0" fillId="0" borderId="0" xfId="0" applyNumberFormat="1" applyFont="1" applyBorder="1"/>
    <xf numFmtId="165" fontId="0" fillId="0" borderId="6" xfId="0" applyNumberFormat="1" applyFont="1" applyFill="1" applyBorder="1"/>
    <xf numFmtId="166" fontId="0" fillId="0" borderId="0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 horizontal="right"/>
    </xf>
    <xf numFmtId="166" fontId="0" fillId="0" borderId="5" xfId="0" applyNumberFormat="1" applyFont="1" applyBorder="1" applyAlignment="1">
      <alignment horizontal="right"/>
    </xf>
    <xf numFmtId="166" fontId="19" fillId="0" borderId="5" xfId="0" applyNumberFormat="1" applyFont="1" applyBorder="1"/>
    <xf numFmtId="166" fontId="19" fillId="0" borderId="0" xfId="0" applyNumberFormat="1" applyFont="1" applyBorder="1"/>
    <xf numFmtId="166" fontId="19" fillId="0" borderId="6" xfId="0" applyNumberFormat="1" applyFont="1" applyBorder="1"/>
    <xf numFmtId="166" fontId="21" fillId="0" borderId="5" xfId="0" applyNumberFormat="1" applyFont="1" applyBorder="1"/>
    <xf numFmtId="166" fontId="21" fillId="0" borderId="0" xfId="0" applyNumberFormat="1" applyFont="1" applyBorder="1"/>
    <xf numFmtId="166" fontId="21" fillId="0" borderId="6" xfId="0" applyNumberFormat="1" applyFont="1" applyBorder="1"/>
    <xf numFmtId="165" fontId="7" fillId="0" borderId="5" xfId="0" applyNumberFormat="1" applyFont="1" applyBorder="1"/>
    <xf numFmtId="165" fontId="7" fillId="0" borderId="0" xfId="0" applyNumberFormat="1" applyFont="1" applyBorder="1"/>
    <xf numFmtId="165" fontId="7" fillId="0" borderId="6" xfId="0" applyNumberFormat="1" applyFont="1" applyBorder="1"/>
    <xf numFmtId="166" fontId="19" fillId="0" borderId="8" xfId="0" applyNumberFormat="1" applyFont="1" applyBorder="1"/>
    <xf numFmtId="166" fontId="19" fillId="0" borderId="15" xfId="0" applyNumberFormat="1" applyFont="1" applyBorder="1"/>
    <xf numFmtId="0" fontId="19" fillId="0" borderId="15" xfId="0" applyFont="1" applyBorder="1"/>
    <xf numFmtId="0" fontId="19" fillId="0" borderId="9" xfId="0" applyFont="1" applyBorder="1"/>
    <xf numFmtId="166" fontId="4" fillId="0" borderId="0" xfId="0" applyNumberFormat="1" applyFont="1"/>
    <xf numFmtId="0" fontId="4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30" fillId="0" borderId="0" xfId="0" applyFont="1" applyAlignment="1"/>
    <xf numFmtId="0" fontId="6" fillId="0" borderId="0" xfId="0" applyFont="1" applyAlignment="1"/>
    <xf numFmtId="0" fontId="24" fillId="0" borderId="0" xfId="0" applyFont="1"/>
    <xf numFmtId="0" fontId="4" fillId="0" borderId="0" xfId="0" applyFont="1" applyBorder="1" applyAlignment="1">
      <alignment vertical="center"/>
    </xf>
    <xf numFmtId="0" fontId="30" fillId="0" borderId="0" xfId="0" applyFont="1" applyBorder="1" applyAlignment="1"/>
    <xf numFmtId="0" fontId="12" fillId="0" borderId="0" xfId="0" applyFont="1"/>
    <xf numFmtId="165" fontId="0" fillId="0" borderId="0" xfId="0" applyNumberFormat="1" applyFont="1" applyFill="1" applyBorder="1"/>
    <xf numFmtId="165" fontId="7" fillId="0" borderId="0" xfId="0" applyNumberFormat="1" applyFont="1" applyFill="1" applyBorder="1"/>
    <xf numFmtId="165" fontId="7" fillId="0" borderId="6" xfId="0" applyNumberFormat="1" applyFont="1" applyFill="1" applyBorder="1"/>
    <xf numFmtId="3" fontId="0" fillId="0" borderId="1" xfId="0" applyNumberFormat="1" applyFont="1" applyBorder="1"/>
    <xf numFmtId="0" fontId="0" fillId="0" borderId="2" xfId="0" applyFont="1" applyBorder="1"/>
    <xf numFmtId="0" fontId="0" fillId="0" borderId="3" xfId="0" applyFont="1" applyBorder="1"/>
    <xf numFmtId="3" fontId="0" fillId="0" borderId="4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4" xfId="0" applyFont="1" applyBorder="1"/>
    <xf numFmtId="3" fontId="0" fillId="0" borderId="7" xfId="0" applyNumberFormat="1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3" fontId="0" fillId="0" borderId="0" xfId="0" applyNumberFormat="1" applyFont="1"/>
    <xf numFmtId="0" fontId="20" fillId="0" borderId="7" xfId="0" applyFont="1" applyBorder="1"/>
    <xf numFmtId="164" fontId="20" fillId="0" borderId="2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4" fontId="20" fillId="0" borderId="5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64" fontId="20" fillId="0" borderId="8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20" fillId="0" borderId="10" xfId="0" applyFont="1" applyBorder="1"/>
    <xf numFmtId="165" fontId="20" fillId="0" borderId="0" xfId="0" applyNumberFormat="1" applyFont="1" applyBorder="1"/>
    <xf numFmtId="1" fontId="20" fillId="0" borderId="0" xfId="0" applyNumberFormat="1" applyFont="1" applyBorder="1"/>
    <xf numFmtId="1" fontId="20" fillId="0" borderId="10" xfId="0" applyNumberFormat="1" applyFont="1" applyBorder="1"/>
    <xf numFmtId="165" fontId="20" fillId="0" borderId="10" xfId="0" applyNumberFormat="1" applyFont="1" applyBorder="1"/>
    <xf numFmtId="0" fontId="20" fillId="0" borderId="0" xfId="0" applyFont="1" applyBorder="1"/>
    <xf numFmtId="165" fontId="29" fillId="0" borderId="0" xfId="0" applyNumberFormat="1" applyFont="1" applyBorder="1"/>
    <xf numFmtId="0" fontId="29" fillId="0" borderId="0" xfId="0" applyFont="1" applyBorder="1" applyAlignment="1">
      <alignment horizontal="left"/>
    </xf>
    <xf numFmtId="0" fontId="0" fillId="0" borderId="1" xfId="0" applyFont="1" applyBorder="1"/>
    <xf numFmtId="165" fontId="0" fillId="0" borderId="2" xfId="0" applyNumberFormat="1" applyFont="1" applyFill="1" applyBorder="1"/>
    <xf numFmtId="165" fontId="0" fillId="0" borderId="10" xfId="0" applyNumberFormat="1" applyFont="1" applyFill="1" applyBorder="1"/>
    <xf numFmtId="165" fontId="0" fillId="0" borderId="5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1" fillId="0" borderId="4" xfId="0" applyFont="1" applyBorder="1"/>
    <xf numFmtId="165" fontId="0" fillId="0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/>
    <xf numFmtId="0" fontId="0" fillId="2" borderId="3" xfId="0" applyFont="1" applyFill="1" applyBorder="1"/>
    <xf numFmtId="166" fontId="0" fillId="0" borderId="3" xfId="0" applyNumberFormat="1" applyFont="1" applyBorder="1"/>
    <xf numFmtId="165" fontId="0" fillId="0" borderId="3" xfId="0" applyNumberFormat="1" applyFont="1" applyBorder="1"/>
    <xf numFmtId="166" fontId="0" fillId="0" borderId="6" xfId="0" applyNumberFormat="1" applyFont="1" applyBorder="1"/>
    <xf numFmtId="0" fontId="20" fillId="2" borderId="2" xfId="0" applyFont="1" applyFill="1" applyBorder="1"/>
    <xf numFmtId="0" fontId="27" fillId="2" borderId="10" xfId="0" applyFont="1" applyFill="1" applyBorder="1"/>
    <xf numFmtId="0" fontId="27" fillId="2" borderId="3" xfId="0" applyFont="1" applyFill="1" applyBorder="1"/>
    <xf numFmtId="0" fontId="20" fillId="2" borderId="10" xfId="0" applyFont="1" applyFill="1" applyBorder="1"/>
    <xf numFmtId="0" fontId="27" fillId="2" borderId="8" xfId="0" applyFont="1" applyFill="1" applyBorder="1"/>
    <xf numFmtId="0" fontId="27" fillId="2" borderId="15" xfId="0" applyFont="1" applyFill="1" applyBorder="1"/>
    <xf numFmtId="0" fontId="27" fillId="2" borderId="9" xfId="0" applyFont="1" applyFill="1" applyBorder="1"/>
    <xf numFmtId="166" fontId="20" fillId="0" borderId="5" xfId="0" applyNumberFormat="1" applyFont="1" applyBorder="1"/>
    <xf numFmtId="166" fontId="20" fillId="0" borderId="0" xfId="0" applyNumberFormat="1" applyFont="1" applyBorder="1"/>
    <xf numFmtId="165" fontId="19" fillId="0" borderId="0" xfId="0" applyNumberFormat="1" applyFont="1" applyBorder="1"/>
    <xf numFmtId="165" fontId="19" fillId="0" borderId="6" xfId="0" applyNumberFormat="1" applyFont="1" applyBorder="1"/>
    <xf numFmtId="165" fontId="21" fillId="0" borderId="0" xfId="0" applyNumberFormat="1" applyFont="1" applyBorder="1"/>
    <xf numFmtId="165" fontId="21" fillId="0" borderId="6" xfId="0" applyNumberFormat="1" applyFont="1" applyBorder="1"/>
    <xf numFmtId="0" fontId="19" fillId="0" borderId="8" xfId="0" applyFont="1" applyBorder="1"/>
    <xf numFmtId="166" fontId="19" fillId="0" borderId="9" xfId="0" applyNumberFormat="1" applyFont="1" applyBorder="1"/>
    <xf numFmtId="165" fontId="19" fillId="0" borderId="15" xfId="0" applyNumberFormat="1" applyFont="1" applyBorder="1"/>
    <xf numFmtId="165" fontId="19" fillId="0" borderId="9" xfId="0" applyNumberFormat="1" applyFont="1" applyBorder="1"/>
    <xf numFmtId="0" fontId="20" fillId="0" borderId="0" xfId="0" applyFont="1" applyFill="1" applyBorder="1"/>
    <xf numFmtId="3" fontId="0" fillId="0" borderId="0" xfId="0" applyNumberFormat="1" applyFont="1" applyBorder="1"/>
    <xf numFmtId="3" fontId="0" fillId="0" borderId="6" xfId="0" applyNumberFormat="1" applyFont="1" applyBorder="1"/>
    <xf numFmtId="3" fontId="21" fillId="0" borderId="0" xfId="0" applyNumberFormat="1" applyFont="1" applyBorder="1"/>
    <xf numFmtId="3" fontId="21" fillId="0" borderId="6" xfId="0" applyNumberFormat="1" applyFont="1" applyBorder="1"/>
    <xf numFmtId="3" fontId="19" fillId="0" borderId="15" xfId="0" applyNumberFormat="1" applyFont="1" applyBorder="1"/>
    <xf numFmtId="3" fontId="19" fillId="0" borderId="9" xfId="0" applyNumberFormat="1" applyFont="1" applyBorder="1"/>
    <xf numFmtId="0" fontId="21" fillId="0" borderId="0" xfId="0" applyFont="1"/>
    <xf numFmtId="0" fontId="27" fillId="0" borderId="4" xfId="0" applyFont="1" applyBorder="1"/>
    <xf numFmtId="0" fontId="19" fillId="0" borderId="7" xfId="0" applyFont="1" applyBorder="1"/>
    <xf numFmtId="3" fontId="19" fillId="0" borderId="0" xfId="0" applyNumberFormat="1" applyFont="1" applyBorder="1"/>
    <xf numFmtId="3" fontId="19" fillId="0" borderId="6" xfId="0" applyNumberFormat="1" applyFont="1" applyBorder="1"/>
    <xf numFmtId="0" fontId="31" fillId="0" borderId="0" xfId="0" applyFont="1"/>
    <xf numFmtId="3" fontId="31" fillId="0" borderId="5" xfId="0" applyNumberFormat="1" applyFont="1" applyFill="1" applyBorder="1"/>
    <xf numFmtId="3" fontId="31" fillId="0" borderId="0" xfId="0" applyNumberFormat="1" applyFont="1" applyFill="1" applyBorder="1"/>
    <xf numFmtId="2" fontId="31" fillId="0" borderId="5" xfId="0" applyNumberFormat="1" applyFont="1" applyFill="1" applyBorder="1"/>
    <xf numFmtId="166" fontId="31" fillId="0" borderId="0" xfId="0" applyNumberFormat="1" applyFont="1" applyFill="1" applyBorder="1"/>
    <xf numFmtId="166" fontId="31" fillId="0" borderId="6" xfId="0" applyNumberFormat="1" applyFont="1" applyFill="1" applyBorder="1"/>
    <xf numFmtId="0" fontId="20" fillId="3" borderId="0" xfId="0" applyFont="1" applyFill="1" applyBorder="1"/>
    <xf numFmtId="3" fontId="20" fillId="3" borderId="0" xfId="1" applyNumberFormat="1" applyFont="1" applyFill="1" applyAlignment="1">
      <alignment horizontal="center" vertical="center"/>
    </xf>
    <xf numFmtId="3" fontId="35" fillId="0" borderId="16" xfId="0" applyNumberFormat="1" applyFont="1" applyBorder="1" applyAlignment="1">
      <alignment horizontal="center" wrapText="1" readingOrder="1"/>
    </xf>
    <xf numFmtId="3" fontId="20" fillId="0" borderId="0" xfId="1" applyNumberFormat="1" applyFont="1" applyFill="1" applyAlignment="1">
      <alignment horizontal="center"/>
    </xf>
    <xf numFmtId="0" fontId="27" fillId="0" borderId="5" xfId="0" applyFont="1" applyFill="1" applyBorder="1" applyAlignment="1">
      <alignment horizontal="left" vertical="top" readingOrder="1"/>
    </xf>
    <xf numFmtId="0" fontId="0" fillId="0" borderId="6" xfId="0" applyFont="1" applyFill="1" applyBorder="1"/>
    <xf numFmtId="0" fontId="0" fillId="0" borderId="5" xfId="0" applyFont="1" applyFill="1" applyBorder="1"/>
    <xf numFmtId="0" fontId="0" fillId="0" borderId="0" xfId="0" applyFont="1" applyFill="1" applyBorder="1"/>
    <xf numFmtId="0" fontId="20" fillId="0" borderId="4" xfId="0" applyFont="1" applyFill="1" applyBorder="1" applyAlignment="1">
      <alignment horizontal="left"/>
    </xf>
    <xf numFmtId="0" fontId="20" fillId="0" borderId="4" xfId="0" applyFont="1" applyFill="1" applyBorder="1"/>
    <xf numFmtId="0" fontId="19" fillId="0" borderId="4" xfId="0" applyFont="1" applyFill="1" applyBorder="1" applyAlignment="1"/>
    <xf numFmtId="0" fontId="19" fillId="0" borderId="7" xfId="0" applyFont="1" applyFill="1" applyBorder="1" applyAlignment="1"/>
    <xf numFmtId="0" fontId="20" fillId="0" borderId="5" xfId="0" applyFont="1" applyBorder="1" applyAlignment="1">
      <alignment vertical="top"/>
    </xf>
    <xf numFmtId="165" fontId="0" fillId="0" borderId="1" xfId="0" applyNumberFormat="1" applyFont="1" applyBorder="1"/>
    <xf numFmtId="165" fontId="0" fillId="0" borderId="4" xfId="0" applyNumberFormat="1" applyFont="1" applyBorder="1"/>
    <xf numFmtId="165" fontId="0" fillId="0" borderId="4" xfId="0" applyNumberFormat="1" applyFont="1" applyBorder="1" applyAlignment="1"/>
    <xf numFmtId="165" fontId="0" fillId="0" borderId="7" xfId="0" applyNumberFormat="1" applyFont="1" applyBorder="1"/>
    <xf numFmtId="165" fontId="0" fillId="0" borderId="0" xfId="0" applyNumberFormat="1" applyFont="1"/>
    <xf numFmtId="0" fontId="19" fillId="0" borderId="1" xfId="0" applyFont="1" applyBorder="1"/>
    <xf numFmtId="0" fontId="20" fillId="0" borderId="2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10" fillId="0" borderId="2" xfId="0" applyFont="1" applyFill="1" applyBorder="1"/>
    <xf numFmtId="0" fontId="10" fillId="0" borderId="10" xfId="0" applyFont="1" applyFill="1" applyBorder="1"/>
    <xf numFmtId="0" fontId="0" fillId="0" borderId="3" xfId="0" applyFont="1" applyFill="1" applyBorder="1"/>
    <xf numFmtId="165" fontId="7" fillId="0" borderId="4" xfId="0" applyNumberFormat="1" applyFont="1" applyBorder="1"/>
    <xf numFmtId="3" fontId="21" fillId="0" borderId="5" xfId="0" applyNumberFormat="1" applyFont="1" applyFill="1" applyBorder="1" applyAlignment="1">
      <alignment vertical="center" wrapText="1"/>
    </xf>
    <xf numFmtId="3" fontId="21" fillId="0" borderId="6" xfId="0" applyNumberFormat="1" applyFont="1" applyFill="1" applyBorder="1" applyAlignment="1">
      <alignment vertical="center" wrapText="1"/>
    </xf>
    <xf numFmtId="165" fontId="0" fillId="0" borderId="2" xfId="0" applyNumberFormat="1" applyFont="1" applyBorder="1"/>
    <xf numFmtId="0" fontId="20" fillId="0" borderId="1" xfId="0" applyFont="1" applyBorder="1" applyAlignment="1">
      <alignment horizontal="left"/>
    </xf>
    <xf numFmtId="165" fontId="19" fillId="0" borderId="5" xfId="0" applyNumberFormat="1" applyFont="1" applyBorder="1"/>
    <xf numFmtId="165" fontId="19" fillId="0" borderId="8" xfId="0" applyNumberFormat="1" applyFont="1" applyBorder="1"/>
    <xf numFmtId="0" fontId="20" fillId="0" borderId="0" xfId="0" applyFont="1" applyFill="1" applyBorder="1" applyAlignment="1"/>
    <xf numFmtId="0" fontId="21" fillId="0" borderId="0" xfId="0" applyFont="1" applyFill="1" applyBorder="1" applyAlignment="1"/>
    <xf numFmtId="165" fontId="0" fillId="0" borderId="2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Fill="1"/>
    <xf numFmtId="165" fontId="0" fillId="0" borderId="8" xfId="0" applyNumberFormat="1" applyFont="1" applyFill="1" applyBorder="1"/>
    <xf numFmtId="165" fontId="0" fillId="0" borderId="15" xfId="0" applyNumberFormat="1" applyFont="1" applyFill="1" applyBorder="1"/>
    <xf numFmtId="165" fontId="0" fillId="0" borderId="9" xfId="0" applyNumberFormat="1" applyFont="1" applyFill="1" applyBorder="1"/>
    <xf numFmtId="0" fontId="27" fillId="0" borderId="0" xfId="0" applyFont="1"/>
    <xf numFmtId="166" fontId="20" fillId="0" borderId="5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5" fontId="20" fillId="0" borderId="6" xfId="0" applyNumberFormat="1" applyFont="1" applyFill="1" applyBorder="1" applyAlignment="1">
      <alignment horizontal="center"/>
    </xf>
    <xf numFmtId="0" fontId="21" fillId="0" borderId="5" xfId="0" applyFont="1" applyFill="1" applyBorder="1"/>
    <xf numFmtId="0" fontId="21" fillId="0" borderId="0" xfId="0" applyFont="1" applyFill="1" applyBorder="1"/>
    <xf numFmtId="3" fontId="20" fillId="0" borderId="5" xfId="0" applyNumberFormat="1" applyFont="1" applyFill="1" applyBorder="1"/>
    <xf numFmtId="3" fontId="20" fillId="0" borderId="0" xfId="0" applyNumberFormat="1" applyFont="1" applyFill="1" applyBorder="1"/>
    <xf numFmtId="3" fontId="20" fillId="0" borderId="6" xfId="0" applyNumberFormat="1" applyFont="1" applyFill="1" applyBorder="1"/>
    <xf numFmtId="3" fontId="20" fillId="0" borderId="5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6" xfId="0" applyNumberFormat="1" applyFont="1" applyFill="1" applyBorder="1" applyAlignment="1">
      <alignment horizontal="center"/>
    </xf>
    <xf numFmtId="3" fontId="20" fillId="0" borderId="8" xfId="0" applyNumberFormat="1" applyFont="1" applyFill="1" applyBorder="1"/>
    <xf numFmtId="3" fontId="20" fillId="0" borderId="15" xfId="0" applyNumberFormat="1" applyFont="1" applyFill="1" applyBorder="1"/>
    <xf numFmtId="3" fontId="20" fillId="0" borderId="9" xfId="0" applyNumberFormat="1" applyFont="1" applyFill="1" applyBorder="1"/>
    <xf numFmtId="165" fontId="0" fillId="0" borderId="8" xfId="0" applyNumberFormat="1" applyFont="1" applyBorder="1"/>
    <xf numFmtId="165" fontId="0" fillId="0" borderId="15" xfId="0" applyNumberFormat="1" applyFont="1" applyBorder="1"/>
    <xf numFmtId="165" fontId="0" fillId="0" borderId="9" xfId="0" applyNumberFormat="1" applyFont="1" applyBorder="1"/>
    <xf numFmtId="3" fontId="20" fillId="0" borderId="5" xfId="0" applyNumberFormat="1" applyFont="1" applyBorder="1"/>
    <xf numFmtId="3" fontId="20" fillId="0" borderId="0" xfId="0" applyNumberFormat="1" applyFont="1" applyBorder="1"/>
    <xf numFmtId="3" fontId="20" fillId="0" borderId="6" xfId="0" applyNumberFormat="1" applyFont="1" applyBorder="1"/>
    <xf numFmtId="165" fontId="20" fillId="0" borderId="6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165" fontId="20" fillId="0" borderId="6" xfId="0" applyNumberFormat="1" applyFont="1" applyBorder="1"/>
    <xf numFmtId="3" fontId="20" fillId="0" borderId="8" xfId="0" applyNumberFormat="1" applyFont="1" applyBorder="1"/>
    <xf numFmtId="3" fontId="20" fillId="0" borderId="15" xfId="0" applyNumberFormat="1" applyFont="1" applyBorder="1"/>
    <xf numFmtId="3" fontId="20" fillId="0" borderId="9" xfId="0" applyNumberFormat="1" applyFont="1" applyBorder="1"/>
    <xf numFmtId="166" fontId="0" fillId="0" borderId="0" xfId="0" applyNumberFormat="1" applyFont="1"/>
    <xf numFmtId="0" fontId="21" fillId="2" borderId="7" xfId="0" applyFont="1" applyFill="1" applyBorder="1" applyAlignment="1">
      <alignment horizontal="center" vertical="center" wrapText="1"/>
    </xf>
    <xf numFmtId="165" fontId="20" fillId="0" borderId="3" xfId="0" applyNumberFormat="1" applyFont="1" applyBorder="1"/>
    <xf numFmtId="165" fontId="20" fillId="2" borderId="10" xfId="0" applyNumberFormat="1" applyFont="1" applyFill="1" applyBorder="1"/>
    <xf numFmtId="165" fontId="20" fillId="2" borderId="0" xfId="0" applyNumberFormat="1" applyFont="1" applyFill="1" applyBorder="1"/>
    <xf numFmtId="0" fontId="19" fillId="0" borderId="0" xfId="0" applyFont="1" applyBorder="1"/>
    <xf numFmtId="0" fontId="19" fillId="2" borderId="0" xfId="0" applyFont="1" applyFill="1" applyBorder="1"/>
    <xf numFmtId="165" fontId="20" fillId="0" borderId="15" xfId="0" applyNumberFormat="1" applyFont="1" applyBorder="1"/>
    <xf numFmtId="165" fontId="20" fillId="0" borderId="9" xfId="0" applyNumberFormat="1" applyFont="1" applyBorder="1"/>
    <xf numFmtId="165" fontId="20" fillId="2" borderId="15" xfId="0" applyNumberFormat="1" applyFont="1" applyFill="1" applyBorder="1"/>
    <xf numFmtId="0" fontId="19" fillId="0" borderId="0" xfId="0" applyFont="1"/>
    <xf numFmtId="3" fontId="20" fillId="0" borderId="0" xfId="0" applyNumberFormat="1" applyFont="1"/>
    <xf numFmtId="165" fontId="0" fillId="2" borderId="10" xfId="0" applyNumberFormat="1" applyFont="1" applyFill="1" applyBorder="1"/>
    <xf numFmtId="165" fontId="0" fillId="2" borderId="0" xfId="0" applyNumberFormat="1" applyFont="1" applyFill="1" applyBorder="1"/>
    <xf numFmtId="0" fontId="0" fillId="2" borderId="0" xfId="0" applyFont="1" applyFill="1" applyBorder="1"/>
    <xf numFmtId="165" fontId="0" fillId="2" borderId="15" xfId="0" applyNumberFormat="1" applyFont="1" applyFill="1" applyBorder="1"/>
    <xf numFmtId="0" fontId="0" fillId="0" borderId="0" xfId="0" applyFont="1" applyFill="1" applyAlignment="1">
      <alignment horizontal="center" vertical="center" wrapText="1"/>
    </xf>
    <xf numFmtId="0" fontId="20" fillId="0" borderId="0" xfId="0" applyFont="1" applyFill="1"/>
    <xf numFmtId="166" fontId="20" fillId="0" borderId="6" xfId="0" applyNumberFormat="1" applyFont="1" applyBorder="1"/>
    <xf numFmtId="166" fontId="19" fillId="0" borderId="4" xfId="0" applyNumberFormat="1" applyFont="1" applyBorder="1"/>
    <xf numFmtId="166" fontId="27" fillId="0" borderId="4" xfId="0" applyNumberFormat="1" applyFont="1" applyBorder="1"/>
    <xf numFmtId="166" fontId="19" fillId="0" borderId="5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20" fillId="0" borderId="6" xfId="0" applyNumberFormat="1" applyFont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166" fontId="19" fillId="0" borderId="6" xfId="0" applyNumberFormat="1" applyFont="1" applyBorder="1" applyAlignment="1">
      <alignment horizontal="center"/>
    </xf>
    <xf numFmtId="166" fontId="27" fillId="0" borderId="4" xfId="0" applyNumberFormat="1" applyFont="1" applyBorder="1" applyAlignment="1">
      <alignment horizontal="center"/>
    </xf>
    <xf numFmtId="166" fontId="20" fillId="0" borderId="15" xfId="0" applyNumberFormat="1" applyFont="1" applyBorder="1"/>
    <xf numFmtId="166" fontId="20" fillId="0" borderId="9" xfId="0" applyNumberFormat="1" applyFont="1" applyBorder="1"/>
    <xf numFmtId="166" fontId="19" fillId="0" borderId="7" xfId="0" applyNumberFormat="1" applyFont="1" applyBorder="1"/>
    <xf numFmtId="166" fontId="27" fillId="0" borderId="7" xfId="0" applyNumberFormat="1" applyFont="1" applyBorder="1"/>
    <xf numFmtId="166" fontId="19" fillId="0" borderId="2" xfId="0" applyNumberFormat="1" applyFont="1" applyBorder="1"/>
    <xf numFmtId="166" fontId="20" fillId="0" borderId="10" xfId="0" applyNumberFormat="1" applyFont="1" applyBorder="1"/>
    <xf numFmtId="166" fontId="20" fillId="0" borderId="3" xfId="0" applyNumberFormat="1" applyFont="1" applyBorder="1"/>
    <xf numFmtId="166" fontId="19" fillId="0" borderId="1" xfId="0" applyNumberFormat="1" applyFont="1" applyBorder="1"/>
    <xf numFmtId="166" fontId="19" fillId="0" borderId="3" xfId="0" applyNumberFormat="1" applyFont="1" applyBorder="1"/>
    <xf numFmtId="166" fontId="21" fillId="0" borderId="3" xfId="0" applyNumberFormat="1" applyFont="1" applyBorder="1"/>
    <xf numFmtId="166" fontId="21" fillId="0" borderId="9" xfId="0" applyNumberFormat="1" applyFont="1" applyBorder="1"/>
    <xf numFmtId="165" fontId="0" fillId="0" borderId="0" xfId="0" applyNumberFormat="1" applyFont="1" applyBorder="1" applyAlignment="1">
      <alignment horizontal="right"/>
    </xf>
    <xf numFmtId="0" fontId="19" fillId="0" borderId="4" xfId="0" applyFont="1" applyBorder="1"/>
    <xf numFmtId="166" fontId="19" fillId="0" borderId="6" xfId="0" applyNumberFormat="1" applyFont="1" applyFill="1" applyBorder="1"/>
    <xf numFmtId="166" fontId="21" fillId="0" borderId="6" xfId="0" applyNumberFormat="1" applyFont="1" applyFill="1" applyBorder="1"/>
    <xf numFmtId="0" fontId="3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8" fillId="0" borderId="0" xfId="0" applyFont="1" applyAlignment="1">
      <alignment horizontal="left"/>
    </xf>
    <xf numFmtId="165" fontId="25" fillId="0" borderId="0" xfId="0" applyNumberFormat="1" applyFont="1"/>
    <xf numFmtId="0" fontId="0" fillId="0" borderId="0" xfId="0" applyAlignment="1">
      <alignment horizontal="left"/>
    </xf>
    <xf numFmtId="0" fontId="39" fillId="0" borderId="0" xfId="0" applyFont="1" applyAlignment="1"/>
    <xf numFmtId="0" fontId="39" fillId="0" borderId="0" xfId="0" applyFont="1" applyAlignment="1">
      <alignment horizontal="left"/>
    </xf>
    <xf numFmtId="165" fontId="26" fillId="0" borderId="5" xfId="0" applyNumberFormat="1" applyFont="1" applyBorder="1"/>
    <xf numFmtId="165" fontId="26" fillId="0" borderId="0" xfId="0" applyNumberFormat="1" applyFont="1" applyBorder="1"/>
    <xf numFmtId="165" fontId="26" fillId="0" borderId="6" xfId="0" applyNumberFormat="1" applyFont="1" applyBorder="1"/>
    <xf numFmtId="165" fontId="28" fillId="0" borderId="3" xfId="0" applyNumberFormat="1" applyFont="1" applyBorder="1"/>
    <xf numFmtId="0" fontId="22" fillId="0" borderId="0" xfId="0" applyFont="1" applyBorder="1"/>
    <xf numFmtId="0" fontId="22" fillId="0" borderId="0" xfId="0" applyFont="1"/>
    <xf numFmtId="0" fontId="24" fillId="0" borderId="0" xfId="0" applyFont="1" applyAlignment="1"/>
    <xf numFmtId="165" fontId="0" fillId="0" borderId="5" xfId="0" applyNumberFormat="1" applyFont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4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4" fillId="2" borderId="15" xfId="0" applyFont="1" applyFill="1" applyBorder="1"/>
    <xf numFmtId="0" fontId="14" fillId="2" borderId="9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/>
    <xf numFmtId="0" fontId="21" fillId="2" borderId="7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12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0" fontId="27" fillId="2" borderId="12" xfId="0" applyFont="1" applyFill="1" applyBorder="1"/>
    <xf numFmtId="0" fontId="27" fillId="2" borderId="13" xfId="0" applyFont="1" applyFill="1" applyBorder="1"/>
    <xf numFmtId="0" fontId="27" fillId="2" borderId="14" xfId="0" applyFont="1" applyFill="1" applyBorder="1"/>
    <xf numFmtId="0" fontId="20" fillId="2" borderId="2" xfId="1" applyFont="1" applyFill="1" applyBorder="1"/>
    <xf numFmtId="3" fontId="0" fillId="0" borderId="6" xfId="0" applyNumberFormat="1" applyFont="1" applyFill="1" applyBorder="1"/>
    <xf numFmtId="0" fontId="20" fillId="2" borderId="1" xfId="0" applyFont="1" applyFill="1" applyBorder="1"/>
    <xf numFmtId="0" fontId="27" fillId="2" borderId="7" xfId="0" applyFont="1" applyFill="1" applyBorder="1"/>
    <xf numFmtId="0" fontId="20" fillId="2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1" fillId="0" borderId="0" xfId="0" applyFont="1"/>
    <xf numFmtId="0" fontId="40" fillId="0" borderId="11" xfId="0" applyFont="1" applyBorder="1" applyAlignment="1">
      <alignment vertical="center" wrapText="1"/>
    </xf>
    <xf numFmtId="0" fontId="45" fillId="0" borderId="0" xfId="0" applyFont="1"/>
    <xf numFmtId="0" fontId="40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right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right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right" vertical="center" wrapText="1"/>
    </xf>
    <xf numFmtId="0" fontId="50" fillId="0" borderId="11" xfId="0" applyFont="1" applyBorder="1" applyAlignment="1">
      <alignment horizontal="left" vertical="center" wrapText="1" indent="1"/>
    </xf>
    <xf numFmtId="0" fontId="50" fillId="0" borderId="11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 indent="1"/>
    </xf>
    <xf numFmtId="0" fontId="47" fillId="0" borderId="10" xfId="0" applyFont="1" applyBorder="1" applyAlignment="1">
      <alignment horizontal="right" vertical="center" wrapText="1"/>
    </xf>
    <xf numFmtId="3" fontId="47" fillId="0" borderId="11" xfId="0" applyNumberFormat="1" applyFont="1" applyBorder="1" applyAlignment="1">
      <alignment horizontal="right" vertical="center" wrapText="1"/>
    </xf>
    <xf numFmtId="3" fontId="47" fillId="0" borderId="11" xfId="0" applyNumberFormat="1" applyFont="1" applyBorder="1" applyAlignment="1">
      <alignment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166" fontId="47" fillId="0" borderId="11" xfId="0" applyNumberFormat="1" applyFont="1" applyBorder="1" applyAlignment="1">
      <alignment horizontal="right" vertical="center" wrapText="1"/>
    </xf>
    <xf numFmtId="166" fontId="47" fillId="0" borderId="11" xfId="0" applyNumberFormat="1" applyFont="1" applyBorder="1" applyAlignment="1">
      <alignment vertical="center" wrapText="1"/>
    </xf>
    <xf numFmtId="166" fontId="48" fillId="0" borderId="11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 wrapText="1" indent="2"/>
    </xf>
    <xf numFmtId="0" fontId="42" fillId="2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 indent="3"/>
    </xf>
    <xf numFmtId="0" fontId="50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 indent="3"/>
    </xf>
    <xf numFmtId="0" fontId="49" fillId="2" borderId="11" xfId="0" applyFont="1" applyFill="1" applyBorder="1" applyAlignment="1">
      <alignment horizontal="right" vertical="center" wrapText="1"/>
    </xf>
    <xf numFmtId="0" fontId="53" fillId="0" borderId="0" xfId="0" applyFont="1"/>
    <xf numFmtId="0" fontId="47" fillId="2" borderId="11" xfId="0" applyFont="1" applyFill="1" applyBorder="1" applyAlignment="1">
      <alignment vertical="center" wrapText="1"/>
    </xf>
    <xf numFmtId="3" fontId="48" fillId="0" borderId="11" xfId="0" applyNumberFormat="1" applyFont="1" applyBorder="1" applyAlignment="1">
      <alignment vertical="center" wrapText="1"/>
    </xf>
    <xf numFmtId="0" fontId="30" fillId="0" borderId="0" xfId="0" applyFont="1"/>
    <xf numFmtId="0" fontId="0" fillId="0" borderId="0" xfId="0" applyAlignment="1"/>
    <xf numFmtId="0" fontId="1" fillId="2" borderId="1" xfId="0" applyFont="1" applyFill="1" applyBorder="1"/>
    <xf numFmtId="0" fontId="0" fillId="2" borderId="7" xfId="0" applyFont="1" applyFill="1" applyBorder="1"/>
    <xf numFmtId="0" fontId="10" fillId="2" borderId="8" xfId="0" applyFont="1" applyFill="1" applyBorder="1"/>
    <xf numFmtId="0" fontId="10" fillId="2" borderId="15" xfId="0" applyFont="1" applyFill="1" applyBorder="1"/>
    <xf numFmtId="0" fontId="10" fillId="2" borderId="9" xfId="0" applyFont="1" applyFill="1" applyBorder="1"/>
    <xf numFmtId="0" fontId="1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 wrapText="1"/>
    </xf>
    <xf numFmtId="165" fontId="19" fillId="2" borderId="11" xfId="0" applyNumberFormat="1" applyFont="1" applyFill="1" applyBorder="1" applyAlignment="1">
      <alignment horizontal="center" vertical="center" wrapText="1"/>
    </xf>
    <xf numFmtId="165" fontId="21" fillId="2" borderId="7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7" fillId="2" borderId="4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7" fillId="2" borderId="4" xfId="0" applyFont="1" applyFill="1" applyBorder="1"/>
    <xf numFmtId="0" fontId="19" fillId="2" borderId="2" xfId="0" applyFont="1" applyFill="1" applyBorder="1" applyAlignment="1">
      <alignment horizontal="center"/>
    </xf>
    <xf numFmtId="0" fontId="20" fillId="2" borderId="8" xfId="0" applyFont="1" applyFill="1" applyBorder="1"/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165" fontId="20" fillId="0" borderId="22" xfId="0" applyNumberFormat="1" applyFont="1" applyBorder="1"/>
    <xf numFmtId="165" fontId="20" fillId="0" borderId="24" xfId="0" applyNumberFormat="1" applyFont="1" applyBorder="1"/>
    <xf numFmtId="0" fontId="19" fillId="0" borderId="23" xfId="0" applyFont="1" applyBorder="1"/>
    <xf numFmtId="0" fontId="19" fillId="0" borderId="24" xfId="0" applyFont="1" applyBorder="1"/>
    <xf numFmtId="165" fontId="20" fillId="0" borderId="26" xfId="0" applyNumberFormat="1" applyFont="1" applyBorder="1"/>
    <xf numFmtId="0" fontId="20" fillId="0" borderId="6" xfId="0" applyFont="1" applyBorder="1"/>
    <xf numFmtId="165" fontId="20" fillId="2" borderId="21" xfId="0" applyNumberFormat="1" applyFont="1" applyFill="1" applyBorder="1"/>
    <xf numFmtId="165" fontId="20" fillId="2" borderId="22" xfId="0" applyNumberFormat="1" applyFont="1" applyFill="1" applyBorder="1"/>
    <xf numFmtId="165" fontId="20" fillId="2" borderId="23" xfId="0" applyNumberFormat="1" applyFont="1" applyFill="1" applyBorder="1"/>
    <xf numFmtId="165" fontId="20" fillId="2" borderId="24" xfId="0" applyNumberFormat="1" applyFont="1" applyFill="1" applyBorder="1"/>
    <xf numFmtId="0" fontId="19" fillId="2" borderId="23" xfId="0" applyFont="1" applyFill="1" applyBorder="1"/>
    <xf numFmtId="0" fontId="19" fillId="2" borderId="24" xfId="0" applyFont="1" applyFill="1" applyBorder="1"/>
    <xf numFmtId="165" fontId="20" fillId="2" borderId="25" xfId="0" applyNumberFormat="1" applyFont="1" applyFill="1" applyBorder="1"/>
    <xf numFmtId="165" fontId="20" fillId="2" borderId="26" xfId="0" applyNumberFormat="1" applyFont="1" applyFill="1" applyBorder="1"/>
    <xf numFmtId="0" fontId="20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10" fillId="0" borderId="5" xfId="0" applyFont="1" applyBorder="1"/>
    <xf numFmtId="0" fontId="7" fillId="0" borderId="5" xfId="0" applyFont="1" applyBorder="1"/>
    <xf numFmtId="0" fontId="10" fillId="0" borderId="8" xfId="0" applyFont="1" applyBorder="1"/>
    <xf numFmtId="0" fontId="20" fillId="2" borderId="3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166" fontId="19" fillId="2" borderId="17" xfId="0" applyNumberFormat="1" applyFont="1" applyFill="1" applyBorder="1"/>
    <xf numFmtId="166" fontId="19" fillId="2" borderId="30" xfId="0" applyNumberFormat="1" applyFont="1" applyFill="1" applyBorder="1"/>
    <xf numFmtId="0" fontId="19" fillId="2" borderId="30" xfId="0" applyFont="1" applyFill="1" applyBorder="1"/>
    <xf numFmtId="166" fontId="19" fillId="2" borderId="29" xfId="0" applyNumberFormat="1" applyFont="1" applyFill="1" applyBorder="1"/>
    <xf numFmtId="166" fontId="20" fillId="2" borderId="30" xfId="0" applyNumberFormat="1" applyFont="1" applyFill="1" applyBorder="1"/>
    <xf numFmtId="0" fontId="0" fillId="2" borderId="30" xfId="0" applyFont="1" applyFill="1" applyBorder="1"/>
    <xf numFmtId="166" fontId="20" fillId="2" borderId="29" xfId="0" applyNumberFormat="1" applyFont="1" applyFill="1" applyBorder="1"/>
    <xf numFmtId="165" fontId="0" fillId="0" borderId="21" xfId="0" applyNumberFormat="1" applyFont="1" applyBorder="1"/>
    <xf numFmtId="165" fontId="0" fillId="0" borderId="22" xfId="0" applyNumberFormat="1" applyFont="1" applyBorder="1"/>
    <xf numFmtId="165" fontId="0" fillId="0" borderId="23" xfId="0" applyNumberFormat="1" applyFont="1" applyBorder="1"/>
    <xf numFmtId="165" fontId="0" fillId="0" borderId="24" xfId="0" applyNumberFormat="1" applyFont="1" applyBorder="1"/>
    <xf numFmtId="0" fontId="0" fillId="0" borderId="23" xfId="0" applyFont="1" applyBorder="1"/>
    <xf numFmtId="0" fontId="0" fillId="0" borderId="24" xfId="0" applyFont="1" applyBorder="1"/>
    <xf numFmtId="165" fontId="0" fillId="0" borderId="25" xfId="0" applyNumberFormat="1" applyFont="1" applyBorder="1"/>
    <xf numFmtId="165" fontId="0" fillId="0" borderId="26" xfId="0" applyNumberFormat="1" applyFont="1" applyBorder="1"/>
    <xf numFmtId="165" fontId="0" fillId="2" borderId="21" xfId="0" applyNumberFormat="1" applyFont="1" applyFill="1" applyBorder="1"/>
    <xf numFmtId="165" fontId="0" fillId="2" borderId="22" xfId="0" applyNumberFormat="1" applyFont="1" applyFill="1" applyBorder="1"/>
    <xf numFmtId="165" fontId="0" fillId="2" borderId="23" xfId="0" applyNumberFormat="1" applyFont="1" applyFill="1" applyBorder="1"/>
    <xf numFmtId="165" fontId="0" fillId="2" borderId="24" xfId="0" applyNumberFormat="1" applyFont="1" applyFill="1" applyBorder="1"/>
    <xf numFmtId="0" fontId="0" fillId="2" borderId="23" xfId="0" applyFont="1" applyFill="1" applyBorder="1"/>
    <xf numFmtId="0" fontId="0" fillId="2" borderId="24" xfId="0" applyFont="1" applyFill="1" applyBorder="1"/>
    <xf numFmtId="165" fontId="0" fillId="2" borderId="25" xfId="0" applyNumberFormat="1" applyFont="1" applyFill="1" applyBorder="1"/>
    <xf numFmtId="165" fontId="0" fillId="2" borderId="26" xfId="0" applyNumberFormat="1" applyFont="1" applyFill="1" applyBorder="1"/>
    <xf numFmtId="166" fontId="19" fillId="0" borderId="9" xfId="0" applyNumberFormat="1" applyFont="1" applyFill="1" applyBorder="1"/>
    <xf numFmtId="0" fontId="50" fillId="2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7" fillId="2" borderId="2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2" borderId="2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/>
    <xf numFmtId="0" fontId="0" fillId="0" borderId="3" xfId="0" applyFont="1" applyBorder="1"/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wrapText="1"/>
    </xf>
    <xf numFmtId="0" fontId="26" fillId="2" borderId="10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justify" vertical="center" wrapText="1"/>
    </xf>
    <xf numFmtId="0" fontId="50" fillId="0" borderId="4" xfId="0" applyFont="1" applyBorder="1" applyAlignment="1">
      <alignment horizontal="justify" vertical="center" wrapText="1"/>
    </xf>
    <xf numFmtId="0" fontId="50" fillId="0" borderId="5" xfId="0" applyFont="1" applyBorder="1" applyAlignment="1">
      <alignment horizontal="justify" vertical="center" wrapText="1"/>
    </xf>
    <xf numFmtId="0" fontId="47" fillId="0" borderId="6" xfId="0" applyFont="1" applyBorder="1" applyAlignment="1">
      <alignment horizontal="justify" vertical="center" wrapText="1"/>
    </xf>
    <xf numFmtId="0" fontId="47" fillId="0" borderId="4" xfId="0" applyFont="1" applyBorder="1" applyAlignment="1">
      <alignment horizontal="justify" vertical="center" wrapText="1"/>
    </xf>
    <xf numFmtId="0" fontId="47" fillId="0" borderId="5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center" vertical="center" wrapText="1"/>
    </xf>
    <xf numFmtId="0" fontId="47" fillId="2" borderId="11" xfId="0" applyFont="1" applyFill="1" applyBorder="1" applyAlignment="1">
      <alignment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0" fontId="40" fillId="0" borderId="6" xfId="0" applyFont="1" applyBorder="1" applyAlignment="1">
      <alignment horizontal="justify" vertical="center" wrapText="1"/>
    </xf>
    <xf numFmtId="0" fontId="40" fillId="0" borderId="4" xfId="0" applyFont="1" applyBorder="1" applyAlignment="1">
      <alignment horizontal="justify" vertical="center" wrapText="1"/>
    </xf>
    <xf numFmtId="0" fontId="40" fillId="0" borderId="5" xfId="0" applyFont="1" applyBorder="1" applyAlignment="1">
      <alignment horizontal="justify" vertical="center" wrapText="1"/>
    </xf>
    <xf numFmtId="0" fontId="42" fillId="0" borderId="6" xfId="0" applyFont="1" applyBorder="1" applyAlignment="1">
      <alignment horizontal="justify" vertical="center" wrapText="1"/>
    </xf>
    <xf numFmtId="0" fontId="42" fillId="0" borderId="4" xfId="0" applyFont="1" applyBorder="1" applyAlignment="1">
      <alignment horizontal="justify" vertical="center" wrapText="1"/>
    </xf>
    <xf numFmtId="0" fontId="42" fillId="0" borderId="5" xfId="0" applyFont="1" applyBorder="1" applyAlignment="1">
      <alignment horizontal="justify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vertical="center" wrapText="1"/>
    </xf>
    <xf numFmtId="0" fontId="52" fillId="0" borderId="6" xfId="0" applyNumberFormat="1" applyFont="1" applyBorder="1" applyAlignment="1">
      <alignment horizontal="center" vertical="center" wrapText="1"/>
    </xf>
    <xf numFmtId="0" fontId="52" fillId="0" borderId="4" xfId="0" applyNumberFormat="1" applyFont="1" applyBorder="1" applyAlignment="1">
      <alignment horizontal="center" vertical="center" wrapText="1"/>
    </xf>
    <xf numFmtId="0" fontId="52" fillId="0" borderId="5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7" xfId="0" applyNumberFormat="1" applyFont="1" applyBorder="1" applyAlignment="1">
      <alignment horizontal="center" vertical="center" wrapText="1"/>
    </xf>
    <xf numFmtId="0" fontId="42" fillId="0" borderId="8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justify" vertical="center" wrapText="1"/>
    </xf>
  </cellXfs>
  <cellStyles count="2">
    <cellStyle name="Normal" xfId="0" builtinId="0"/>
    <cellStyle name="Normal 38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A2" sqref="A2"/>
    </sheetView>
  </sheetViews>
  <sheetFormatPr defaultRowHeight="15" x14ac:dyDescent="0.25"/>
  <sheetData>
    <row r="1" spans="1:16" ht="15.6" x14ac:dyDescent="0.3">
      <c r="A1" s="178" t="s">
        <v>349</v>
      </c>
    </row>
    <row r="3" spans="1:16" s="423" customFormat="1" ht="13.9" x14ac:dyDescent="0.3">
      <c r="A3" s="173" t="s">
        <v>220</v>
      </c>
      <c r="B3" s="173"/>
      <c r="C3" s="173"/>
      <c r="D3" s="173"/>
      <c r="E3" s="173"/>
      <c r="F3" s="173"/>
      <c r="G3" s="173"/>
      <c r="H3" s="173"/>
      <c r="I3" s="174"/>
      <c r="J3" s="174"/>
      <c r="K3" s="174"/>
      <c r="L3" s="174"/>
      <c r="M3" s="175"/>
      <c r="N3" s="175"/>
      <c r="O3" s="175"/>
      <c r="P3" s="175"/>
    </row>
    <row r="4" spans="1:16" s="423" customFormat="1" ht="13.9" x14ac:dyDescent="0.3">
      <c r="A4" s="176" t="s">
        <v>274</v>
      </c>
      <c r="B4" s="176"/>
      <c r="C4" s="176"/>
      <c r="D4" s="176"/>
      <c r="E4" s="176"/>
      <c r="F4" s="176"/>
      <c r="G4" s="176"/>
      <c r="H4" s="176"/>
      <c r="I4" s="175"/>
      <c r="J4" s="175"/>
      <c r="K4" s="175"/>
      <c r="L4" s="175"/>
      <c r="M4" s="175"/>
      <c r="N4" s="175"/>
      <c r="O4" s="175"/>
      <c r="P4" s="175"/>
    </row>
    <row r="5" spans="1:16" s="423" customFormat="1" ht="13.9" x14ac:dyDescent="0.3">
      <c r="A5" s="176" t="s">
        <v>228</v>
      </c>
      <c r="B5" s="176"/>
      <c r="C5" s="176"/>
      <c r="D5" s="176"/>
      <c r="E5" s="176"/>
      <c r="F5" s="176"/>
      <c r="G5" s="176"/>
      <c r="H5" s="176"/>
      <c r="I5" s="175"/>
      <c r="J5" s="175"/>
      <c r="K5" s="175"/>
      <c r="L5" s="175"/>
      <c r="M5" s="175"/>
      <c r="N5" s="175"/>
      <c r="O5" s="175"/>
      <c r="P5" s="175"/>
    </row>
    <row r="6" spans="1:16" s="423" customFormat="1" ht="13.9" x14ac:dyDescent="0.3">
      <c r="A6" s="172" t="s">
        <v>340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s="423" customFormat="1" ht="13.9" x14ac:dyDescent="0.3">
      <c r="A7" s="176" t="s">
        <v>221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5"/>
      <c r="O7" s="175"/>
      <c r="P7" s="175"/>
    </row>
    <row r="8" spans="1:16" s="423" customFormat="1" ht="13.9" x14ac:dyDescent="0.3">
      <c r="A8" s="172" t="s">
        <v>226</v>
      </c>
      <c r="B8" s="172"/>
      <c r="C8" s="172"/>
      <c r="D8" s="172"/>
      <c r="E8" s="172"/>
      <c r="F8" s="172"/>
      <c r="G8" s="172"/>
      <c r="H8" s="175"/>
      <c r="I8" s="175"/>
      <c r="J8" s="175"/>
      <c r="K8" s="175"/>
      <c r="L8" s="175"/>
      <c r="M8" s="175"/>
      <c r="N8" s="175"/>
      <c r="O8" s="175"/>
      <c r="P8" s="175"/>
    </row>
    <row r="9" spans="1:16" s="423" customFormat="1" ht="13.9" x14ac:dyDescent="0.3">
      <c r="A9" s="176" t="s">
        <v>275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5"/>
      <c r="N9" s="175"/>
      <c r="O9" s="175"/>
      <c r="P9" s="175"/>
    </row>
    <row r="10" spans="1:16" s="423" customFormat="1" ht="13.9" x14ac:dyDescent="0.3">
      <c r="A10" s="176" t="s">
        <v>224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5"/>
      <c r="O10" s="175"/>
      <c r="P10" s="175"/>
    </row>
    <row r="11" spans="1:16" s="423" customFormat="1" ht="13.9" x14ac:dyDescent="0.3">
      <c r="A11" s="179" t="s">
        <v>230</v>
      </c>
      <c r="B11" s="179"/>
      <c r="C11" s="179"/>
      <c r="D11" s="179"/>
      <c r="E11" s="179"/>
      <c r="F11" s="179"/>
      <c r="G11" s="179"/>
      <c r="H11" s="179"/>
      <c r="I11" s="175"/>
      <c r="J11" s="175"/>
      <c r="K11" s="175"/>
      <c r="L11" s="175"/>
      <c r="M11" s="175"/>
      <c r="N11" s="175"/>
      <c r="O11" s="175"/>
      <c r="P11" s="175"/>
    </row>
    <row r="12" spans="1:16" s="423" customFormat="1" ht="13.9" x14ac:dyDescent="0.3">
      <c r="A12" s="180" t="s">
        <v>341</v>
      </c>
      <c r="B12" s="180"/>
      <c r="C12" s="180"/>
      <c r="D12" s="180"/>
      <c r="E12" s="180"/>
      <c r="F12" s="180"/>
      <c r="G12" s="180"/>
      <c r="H12" s="180"/>
      <c r="I12" s="176"/>
      <c r="J12" s="176"/>
      <c r="K12" s="175"/>
      <c r="L12" s="175"/>
      <c r="M12" s="175"/>
      <c r="N12" s="175"/>
      <c r="O12" s="175"/>
      <c r="P12" s="175"/>
    </row>
    <row r="13" spans="1:16" s="423" customFormat="1" ht="13.9" x14ac:dyDescent="0.3">
      <c r="A13" s="172" t="s">
        <v>231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5"/>
      <c r="M13" s="175"/>
      <c r="N13" s="175"/>
      <c r="O13" s="175"/>
      <c r="P13" s="175"/>
    </row>
    <row r="14" spans="1:16" s="423" customFormat="1" ht="13.9" x14ac:dyDescent="0.3">
      <c r="A14" s="172" t="s">
        <v>232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5"/>
      <c r="M14" s="175"/>
      <c r="N14" s="175"/>
      <c r="O14" s="175"/>
      <c r="P14" s="175"/>
    </row>
    <row r="15" spans="1:16" s="423" customFormat="1" ht="13.9" x14ac:dyDescent="0.3">
      <c r="A15" s="172" t="s">
        <v>233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5"/>
      <c r="N15" s="175"/>
      <c r="O15" s="175"/>
      <c r="P15" s="175"/>
    </row>
    <row r="16" spans="1:16" s="423" customFormat="1" ht="13.9" x14ac:dyDescent="0.3">
      <c r="A16" s="172" t="s">
        <v>235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5"/>
      <c r="N16" s="175"/>
      <c r="O16" s="175"/>
      <c r="P16" s="175"/>
    </row>
    <row r="17" spans="1:16" s="423" customFormat="1" ht="13.9" x14ac:dyDescent="0.3">
      <c r="A17" s="172" t="s">
        <v>237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5"/>
      <c r="P17" s="175"/>
    </row>
    <row r="18" spans="1:16" s="423" customFormat="1" ht="13.9" x14ac:dyDescent="0.3">
      <c r="A18" s="172" t="s">
        <v>238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5"/>
      <c r="P18" s="175"/>
    </row>
    <row r="19" spans="1:16" s="423" customFormat="1" ht="13.9" x14ac:dyDescent="0.3">
      <c r="A19" s="172" t="s">
        <v>236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5"/>
      <c r="M19" s="175"/>
      <c r="N19" s="175"/>
      <c r="O19" s="175"/>
      <c r="P19" s="175"/>
    </row>
    <row r="20" spans="1:16" s="423" customFormat="1" ht="13.9" x14ac:dyDescent="0.3">
      <c r="A20" s="172" t="s">
        <v>239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5"/>
      <c r="M20" s="175"/>
      <c r="N20" s="175"/>
      <c r="O20" s="175"/>
      <c r="P20" s="175"/>
    </row>
    <row r="21" spans="1:16" s="423" customFormat="1" ht="13.9" x14ac:dyDescent="0.3">
      <c r="A21" s="176" t="s">
        <v>276</v>
      </c>
      <c r="B21" s="176"/>
      <c r="C21" s="176"/>
      <c r="D21" s="176"/>
      <c r="E21" s="176"/>
    </row>
    <row r="22" spans="1:16" s="455" customFormat="1" ht="13.15" x14ac:dyDescent="0.25">
      <c r="A22" s="455" t="s">
        <v>342</v>
      </c>
      <c r="F22" s="176"/>
      <c r="G22" s="176"/>
      <c r="H22" s="176"/>
      <c r="I22" s="176"/>
      <c r="J22" s="176"/>
    </row>
    <row r="23" spans="1:16" s="455" customFormat="1" ht="13.15" x14ac:dyDescent="0.25">
      <c r="A23" s="455" t="s">
        <v>277</v>
      </c>
    </row>
    <row r="24" spans="1:16" s="455" customFormat="1" ht="13.15" x14ac:dyDescent="0.25">
      <c r="A24" s="455" t="s">
        <v>343</v>
      </c>
    </row>
    <row r="25" spans="1:16" s="455" customFormat="1" ht="13.15" x14ac:dyDescent="0.25">
      <c r="A25" s="455" t="s">
        <v>344</v>
      </c>
    </row>
    <row r="26" spans="1:16" s="455" customFormat="1" ht="13.15" x14ac:dyDescent="0.25">
      <c r="A26" s="455" t="s">
        <v>345</v>
      </c>
    </row>
    <row r="27" spans="1:16" s="455" customFormat="1" ht="13.15" x14ac:dyDescent="0.25">
      <c r="A27" s="455" t="s">
        <v>346</v>
      </c>
    </row>
    <row r="28" spans="1:16" s="455" customFormat="1" ht="13.15" x14ac:dyDescent="0.25">
      <c r="A28" s="455" t="s">
        <v>347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1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H1"/>
    </sheetView>
  </sheetViews>
  <sheetFormatPr defaultRowHeight="15" x14ac:dyDescent="0.25"/>
  <cols>
    <col min="1" max="1" width="29.140625" style="75" customWidth="1"/>
    <col min="2" max="2" width="12.7109375" customWidth="1"/>
    <col min="3" max="3" width="11" customWidth="1"/>
    <col min="5" max="5" width="11.42578125" bestFit="1" customWidth="1"/>
    <col min="6" max="6" width="10.85546875" customWidth="1"/>
    <col min="7" max="7" width="13.28515625" customWidth="1"/>
    <col min="8" max="8" width="10.42578125" customWidth="1"/>
  </cols>
  <sheetData>
    <row r="1" spans="1:8" s="387" customFormat="1" ht="15.6" x14ac:dyDescent="0.25">
      <c r="A1" s="570" t="s">
        <v>230</v>
      </c>
      <c r="B1" s="570"/>
      <c r="C1" s="570"/>
      <c r="D1" s="570"/>
      <c r="E1" s="570"/>
      <c r="F1" s="570"/>
      <c r="G1" s="570"/>
      <c r="H1" s="570"/>
    </row>
    <row r="2" spans="1:8" s="195" customFormat="1" ht="14.45" x14ac:dyDescent="0.3">
      <c r="A2" s="280"/>
      <c r="B2" s="571" t="s">
        <v>101</v>
      </c>
      <c r="C2" s="572"/>
      <c r="D2" s="573"/>
      <c r="E2" s="571" t="s">
        <v>102</v>
      </c>
      <c r="F2" s="574"/>
      <c r="G2" s="574"/>
      <c r="H2" s="575"/>
    </row>
    <row r="3" spans="1:8" s="195" customFormat="1" ht="31.9" customHeight="1" x14ac:dyDescent="0.25">
      <c r="A3" s="576" t="s">
        <v>0</v>
      </c>
      <c r="B3" s="462" t="s">
        <v>103</v>
      </c>
      <c r="C3" s="578" t="s">
        <v>104</v>
      </c>
      <c r="D3" s="578" t="s">
        <v>105</v>
      </c>
      <c r="E3" s="463" t="s">
        <v>106</v>
      </c>
      <c r="F3" s="464" t="s">
        <v>107</v>
      </c>
      <c r="G3" s="580" t="s">
        <v>202</v>
      </c>
      <c r="H3" s="581"/>
    </row>
    <row r="4" spans="1:8" s="195" customFormat="1" ht="56.45" customHeight="1" x14ac:dyDescent="0.25">
      <c r="A4" s="577"/>
      <c r="B4" s="335" t="s">
        <v>108</v>
      </c>
      <c r="C4" s="579"/>
      <c r="D4" s="579"/>
      <c r="E4" s="335" t="s">
        <v>109</v>
      </c>
      <c r="F4" s="465" t="s">
        <v>110</v>
      </c>
      <c r="G4" s="335" t="s">
        <v>111</v>
      </c>
      <c r="H4" s="466" t="s">
        <v>112</v>
      </c>
    </row>
    <row r="5" spans="1:8" s="43" customFormat="1" ht="14.45" x14ac:dyDescent="0.3">
      <c r="A5" s="281" t="s">
        <v>6</v>
      </c>
      <c r="B5" s="275">
        <v>652.86</v>
      </c>
      <c r="C5" s="275">
        <v>12.115920718071257</v>
      </c>
      <c r="D5" s="275">
        <v>2.0678246484698097</v>
      </c>
      <c r="E5" s="275">
        <v>46.997059093833286</v>
      </c>
      <c r="F5" s="275">
        <v>25.760404139199998</v>
      </c>
      <c r="G5" s="83">
        <v>5809</v>
      </c>
      <c r="H5" s="84">
        <v>4070</v>
      </c>
    </row>
    <row r="6" spans="1:8" s="43" customFormat="1" ht="14.45" x14ac:dyDescent="0.3">
      <c r="A6" s="282" t="s">
        <v>8</v>
      </c>
      <c r="B6" s="276">
        <v>1246.7</v>
      </c>
      <c r="C6" s="276">
        <v>4.1629902943771562</v>
      </c>
      <c r="D6" s="276">
        <v>46.607523862998313</v>
      </c>
      <c r="E6" s="276">
        <v>18.808215288361275</v>
      </c>
      <c r="F6" s="276">
        <v>38.907972560099999</v>
      </c>
      <c r="G6" s="85">
        <v>6582</v>
      </c>
      <c r="H6" s="86">
        <v>3031</v>
      </c>
    </row>
    <row r="7" spans="1:8" s="43" customFormat="1" ht="14.45" x14ac:dyDescent="0.3">
      <c r="A7" s="282" t="s">
        <v>11</v>
      </c>
      <c r="B7" s="276">
        <v>130.16999999999999</v>
      </c>
      <c r="C7" s="276">
        <v>65.360682184835213</v>
      </c>
      <c r="D7" s="276">
        <v>11.01789966966275</v>
      </c>
      <c r="E7" s="276">
        <v>1207.324222171007</v>
      </c>
      <c r="F7" s="276">
        <v>32.636105559199997</v>
      </c>
      <c r="G7" s="85">
        <v>32154</v>
      </c>
      <c r="H7" s="86">
        <v>43486</v>
      </c>
    </row>
    <row r="8" spans="1:8" s="43" customFormat="1" ht="14.45" x14ac:dyDescent="0.3">
      <c r="A8" s="282" t="s">
        <v>13</v>
      </c>
      <c r="B8" s="276">
        <v>112.76</v>
      </c>
      <c r="C8" s="276">
        <v>28.378857750975524</v>
      </c>
      <c r="D8" s="276">
        <v>39.118481731110322</v>
      </c>
      <c r="E8" s="276">
        <v>91.54161050017737</v>
      </c>
      <c r="F8" s="276">
        <v>43.091038837299998</v>
      </c>
      <c r="G8" s="85">
        <v>1769</v>
      </c>
      <c r="H8" s="86">
        <v>2499</v>
      </c>
    </row>
    <row r="9" spans="1:8" s="43" customFormat="1" ht="14.45" x14ac:dyDescent="0.3">
      <c r="A9" s="282" t="s">
        <v>14</v>
      </c>
      <c r="B9" s="276">
        <v>38.116999999999997</v>
      </c>
      <c r="C9" s="276">
        <v>2.9540624918015586</v>
      </c>
      <c r="D9" s="276">
        <v>71.75486003620432</v>
      </c>
      <c r="E9" s="276">
        <v>19.797911692945405</v>
      </c>
      <c r="F9" s="276">
        <v>37.104992201500004</v>
      </c>
      <c r="G9" s="85">
        <v>335</v>
      </c>
      <c r="H9" s="86">
        <v>27</v>
      </c>
    </row>
    <row r="10" spans="1:8" s="43" customFormat="1" ht="14.45" x14ac:dyDescent="0.3">
      <c r="A10" s="282" t="s">
        <v>15</v>
      </c>
      <c r="B10" s="276">
        <v>273.60000000000002</v>
      </c>
      <c r="C10" s="276">
        <v>23.026315789473685</v>
      </c>
      <c r="D10" s="276">
        <v>19.991228070175442</v>
      </c>
      <c r="E10" s="276">
        <v>62.44354532163743</v>
      </c>
      <c r="F10" s="276">
        <v>27.939248516500001</v>
      </c>
      <c r="G10" s="85">
        <v>7194</v>
      </c>
      <c r="H10" s="86">
        <v>626</v>
      </c>
    </row>
    <row r="11" spans="1:8" s="43" customFormat="1" ht="14.45" x14ac:dyDescent="0.3">
      <c r="A11" s="282" t="s">
        <v>16</v>
      </c>
      <c r="B11" s="276">
        <v>25.68</v>
      </c>
      <c r="C11" s="276">
        <v>60.358255451713397</v>
      </c>
      <c r="D11" s="276">
        <v>10.389408099688474</v>
      </c>
      <c r="E11" s="276">
        <v>407.55292056074774</v>
      </c>
      <c r="F11" s="276">
        <v>11.1392085522</v>
      </c>
      <c r="G11" s="85">
        <v>4435</v>
      </c>
      <c r="H11" s="86">
        <v>565</v>
      </c>
    </row>
    <row r="12" spans="1:8" s="43" customFormat="1" ht="14.45" x14ac:dyDescent="0.3">
      <c r="A12" s="282" t="s">
        <v>17</v>
      </c>
      <c r="B12" s="276">
        <v>176.52</v>
      </c>
      <c r="C12" s="276">
        <v>24.35984590981192</v>
      </c>
      <c r="D12" s="276">
        <v>55.018128257421253</v>
      </c>
      <c r="E12" s="276">
        <v>85.421278042148202</v>
      </c>
      <c r="F12" s="276">
        <v>20.395330748999999</v>
      </c>
      <c r="G12" s="85">
        <v>5313</v>
      </c>
      <c r="H12" s="86">
        <v>2906</v>
      </c>
    </row>
    <row r="13" spans="1:8" s="43" customFormat="1" ht="14.45" x14ac:dyDescent="0.3">
      <c r="A13" s="282" t="s">
        <v>18</v>
      </c>
      <c r="B13" s="276">
        <v>622.98</v>
      </c>
      <c r="C13" s="276">
        <v>3.0177533789206716</v>
      </c>
      <c r="D13" s="276">
        <v>35.637099104305115</v>
      </c>
      <c r="E13" s="276">
        <v>7.5615236444187603</v>
      </c>
      <c r="F13" s="276">
        <v>38.709332287199999</v>
      </c>
      <c r="G13" s="85">
        <v>1272</v>
      </c>
      <c r="H13" s="86">
        <v>841</v>
      </c>
    </row>
    <row r="14" spans="1:8" s="43" customFormat="1" ht="14.45" x14ac:dyDescent="0.3">
      <c r="A14" s="282" t="s">
        <v>19</v>
      </c>
      <c r="B14" s="276">
        <v>1259.2</v>
      </c>
      <c r="C14" s="276">
        <v>3.9191550190597204</v>
      </c>
      <c r="D14" s="276">
        <v>4.0725857687420586</v>
      </c>
      <c r="E14" s="276">
        <v>10.439793519695046</v>
      </c>
      <c r="F14" s="276">
        <v>21.685067490800002</v>
      </c>
      <c r="G14" s="85">
        <v>3234</v>
      </c>
      <c r="H14" s="86">
        <v>1970</v>
      </c>
    </row>
    <row r="15" spans="1:8" s="43" customFormat="1" ht="14.45" x14ac:dyDescent="0.3">
      <c r="A15" s="282" t="s">
        <v>20</v>
      </c>
      <c r="B15" s="276">
        <v>1.861</v>
      </c>
      <c r="C15" s="276">
        <v>63.406770553465883</v>
      </c>
      <c r="D15" s="276">
        <v>20.311660397635677</v>
      </c>
      <c r="E15" s="276">
        <v>403.92101020956471</v>
      </c>
      <c r="F15" s="276">
        <v>27.476762578500001</v>
      </c>
      <c r="G15" s="85">
        <v>222</v>
      </c>
      <c r="H15" s="86">
        <v>105</v>
      </c>
    </row>
    <row r="16" spans="1:8" s="43" customFormat="1" ht="14.45" x14ac:dyDescent="0.3">
      <c r="A16" s="20" t="s">
        <v>21</v>
      </c>
      <c r="B16" s="276">
        <v>2267.0500000000002</v>
      </c>
      <c r="C16" s="276">
        <v>3.5288149798195896</v>
      </c>
      <c r="D16" s="276">
        <v>67.577159745043119</v>
      </c>
      <c r="E16" s="276">
        <v>32.003202840696062</v>
      </c>
      <c r="F16" s="276">
        <v>38.581746624700003</v>
      </c>
      <c r="G16" s="85">
        <v>14117</v>
      </c>
      <c r="H16" s="86">
        <v>11204</v>
      </c>
    </row>
    <row r="17" spans="1:8" s="43" customFormat="1" ht="14.45" x14ac:dyDescent="0.3">
      <c r="A17" s="282" t="s">
        <v>22</v>
      </c>
      <c r="B17" s="276">
        <v>23.18</v>
      </c>
      <c r="C17" s="276">
        <v>8.6281276962899056E-2</v>
      </c>
      <c r="D17" s="276">
        <v>0.24158757549611731</v>
      </c>
      <c r="E17" s="276">
        <v>37.297411561691113</v>
      </c>
      <c r="F17" s="276">
        <v>77.934403172000003</v>
      </c>
      <c r="G17" s="85">
        <v>282</v>
      </c>
      <c r="H17" s="86">
        <v>106</v>
      </c>
    </row>
    <row r="18" spans="1:8" s="43" customFormat="1" ht="14.45" x14ac:dyDescent="0.3">
      <c r="A18" s="282" t="s">
        <v>23</v>
      </c>
      <c r="B18" s="276">
        <v>28.05</v>
      </c>
      <c r="C18" s="276">
        <v>6.4171122994652414</v>
      </c>
      <c r="D18" s="276">
        <v>56.727272727272727</v>
      </c>
      <c r="E18" s="276">
        <v>28.416470588235292</v>
      </c>
      <c r="F18" s="276">
        <v>37.6120650071</v>
      </c>
      <c r="G18" s="85">
        <v>187</v>
      </c>
      <c r="H18" s="86">
        <v>111</v>
      </c>
    </row>
    <row r="19" spans="1:8" s="43" customFormat="1" ht="14.45" x14ac:dyDescent="0.3">
      <c r="A19" s="282" t="s">
        <v>25</v>
      </c>
      <c r="B19" s="276">
        <v>101</v>
      </c>
      <c r="C19" s="276">
        <v>6.8514851485148522</v>
      </c>
      <c r="D19" s="276">
        <v>15.037623762376237</v>
      </c>
      <c r="E19" s="276">
        <v>49.493306930693066</v>
      </c>
      <c r="F19" s="276">
        <v>27.5741654437</v>
      </c>
      <c r="G19" s="85">
        <v>1853</v>
      </c>
      <c r="H19" s="86">
        <v>697</v>
      </c>
    </row>
    <row r="20" spans="1:8" s="43" customFormat="1" ht="14.45" x14ac:dyDescent="0.3">
      <c r="A20" s="282" t="s">
        <v>26</v>
      </c>
      <c r="B20" s="276">
        <v>1000</v>
      </c>
      <c r="C20" s="276">
        <v>16.259</v>
      </c>
      <c r="D20" s="276">
        <v>12.4178</v>
      </c>
      <c r="E20" s="276">
        <v>94.558374000000001</v>
      </c>
      <c r="F20" s="276">
        <v>18.500323408700002</v>
      </c>
      <c r="G20" s="85">
        <v>36089</v>
      </c>
      <c r="H20" s="86">
        <v>11580</v>
      </c>
    </row>
    <row r="21" spans="1:8" s="43" customFormat="1" ht="14.45" x14ac:dyDescent="0.3">
      <c r="A21" s="282" t="s">
        <v>27</v>
      </c>
      <c r="B21" s="276">
        <v>10.119999999999999</v>
      </c>
      <c r="C21" s="276">
        <v>43.972332015810281</v>
      </c>
      <c r="D21" s="276">
        <v>47.905138339920953</v>
      </c>
      <c r="E21" s="276">
        <v>184.47411067193676</v>
      </c>
      <c r="F21" s="276">
        <v>57.823060746300001</v>
      </c>
      <c r="G21" s="85">
        <v>649</v>
      </c>
      <c r="H21" s="86">
        <v>216</v>
      </c>
    </row>
    <row r="22" spans="1:8" s="43" customFormat="1" ht="14.45" x14ac:dyDescent="0.3">
      <c r="A22" s="282" t="s">
        <v>28</v>
      </c>
      <c r="B22" s="276">
        <v>245.72</v>
      </c>
      <c r="C22" s="276">
        <v>15.464756633566662</v>
      </c>
      <c r="D22" s="276">
        <v>26.192414129903955</v>
      </c>
      <c r="E22" s="276">
        <v>48.627405176623803</v>
      </c>
      <c r="F22" s="276">
        <v>35.592522583600001</v>
      </c>
      <c r="G22" s="85">
        <v>4470</v>
      </c>
      <c r="H22" s="86">
        <v>1227</v>
      </c>
    </row>
    <row r="23" spans="1:8" s="43" customFormat="1" ht="14.45" x14ac:dyDescent="0.3">
      <c r="A23" s="282" t="s">
        <v>29</v>
      </c>
      <c r="B23" s="276">
        <v>28.12</v>
      </c>
      <c r="C23" s="276">
        <v>19.559032716927454</v>
      </c>
      <c r="D23" s="276">
        <v>70.839260312944518</v>
      </c>
      <c r="E23" s="276">
        <v>62.487126600284491</v>
      </c>
      <c r="F23" s="276">
        <v>46.309680856</v>
      </c>
      <c r="G23" s="85">
        <v>498</v>
      </c>
      <c r="H23" s="86">
        <v>138</v>
      </c>
    </row>
    <row r="24" spans="1:8" s="43" customFormat="1" ht="14.45" x14ac:dyDescent="0.3">
      <c r="A24" s="282" t="s">
        <v>30</v>
      </c>
      <c r="B24" s="276">
        <v>27.56</v>
      </c>
      <c r="C24" s="276">
        <v>48.984034833091442</v>
      </c>
      <c r="D24" s="276">
        <v>3.5776487663280112</v>
      </c>
      <c r="E24" s="276">
        <v>378.49234397677793</v>
      </c>
      <c r="F24" s="276">
        <v>55.555236002900003</v>
      </c>
      <c r="G24" s="85">
        <v>2323</v>
      </c>
      <c r="H24" s="86">
        <v>1741</v>
      </c>
    </row>
    <row r="25" spans="1:8" s="43" customFormat="1" ht="14.45" x14ac:dyDescent="0.3">
      <c r="A25" s="282" t="s">
        <v>31</v>
      </c>
      <c r="B25" s="276">
        <v>0.81</v>
      </c>
      <c r="C25" s="276">
        <v>41.975308641975303</v>
      </c>
      <c r="D25" s="276">
        <v>15</v>
      </c>
      <c r="E25" s="276">
        <v>134.00493827160494</v>
      </c>
      <c r="F25" s="276">
        <v>41.540757665100003</v>
      </c>
      <c r="G25" s="85">
        <v>11</v>
      </c>
      <c r="H25" s="86">
        <v>40</v>
      </c>
    </row>
    <row r="26" spans="1:8" s="43" customFormat="1" ht="14.45" x14ac:dyDescent="0.3">
      <c r="A26" s="274" t="s">
        <v>113</v>
      </c>
      <c r="B26" s="276">
        <v>230.8</v>
      </c>
      <c r="C26" s="277">
        <v>7.1837088388214898</v>
      </c>
      <c r="D26" s="276">
        <v>79.649350086655119</v>
      </c>
      <c r="E26" s="276">
        <v>28.509467071057195</v>
      </c>
      <c r="F26" s="276">
        <v>37.520313496199996</v>
      </c>
      <c r="G26" s="85">
        <v>2656</v>
      </c>
      <c r="H26" s="86">
        <v>915</v>
      </c>
    </row>
    <row r="27" spans="1:8" s="43" customFormat="1" ht="14.45" x14ac:dyDescent="0.3">
      <c r="A27" s="282" t="s">
        <v>33</v>
      </c>
      <c r="B27" s="276">
        <v>30.36</v>
      </c>
      <c r="C27" s="276">
        <v>8.303689064558629</v>
      </c>
      <c r="D27" s="276">
        <v>1.5480895915678523</v>
      </c>
      <c r="E27" s="276">
        <v>68.612022397891963</v>
      </c>
      <c r="F27" s="276">
        <v>26.163084038299999</v>
      </c>
      <c r="G27" s="85">
        <v>344</v>
      </c>
      <c r="H27" s="86">
        <v>561</v>
      </c>
    </row>
    <row r="28" spans="1:8" s="43" customFormat="1" ht="14.45" x14ac:dyDescent="0.3">
      <c r="A28" s="282" t="s">
        <v>34</v>
      </c>
      <c r="B28" s="276">
        <v>96.32</v>
      </c>
      <c r="C28" s="276">
        <v>7.2674418604651168</v>
      </c>
      <c r="D28" s="276">
        <v>44.009551495016616</v>
      </c>
      <c r="E28" s="276">
        <v>44.577367109634551</v>
      </c>
      <c r="F28" s="276">
        <v>48.925609941300003</v>
      </c>
      <c r="G28" s="85">
        <v>955</v>
      </c>
      <c r="H28" s="86">
        <v>630</v>
      </c>
    </row>
    <row r="29" spans="1:8" s="43" customFormat="1" ht="14.45" x14ac:dyDescent="0.3">
      <c r="A29" s="282" t="s">
        <v>35</v>
      </c>
      <c r="B29" s="276">
        <v>581.79999999999995</v>
      </c>
      <c r="C29" s="276">
        <v>7.0814712959779991</v>
      </c>
      <c r="D29" s="276">
        <v>21.493640426263322</v>
      </c>
      <c r="E29" s="276">
        <v>39.40281368167755</v>
      </c>
      <c r="F29" s="276">
        <v>33.832282996799997</v>
      </c>
      <c r="G29" s="85">
        <v>8102</v>
      </c>
      <c r="H29" s="86">
        <v>3715</v>
      </c>
    </row>
    <row r="30" spans="1:8" s="43" customFormat="1" ht="14.45" x14ac:dyDescent="0.3">
      <c r="A30" s="282" t="s">
        <v>36</v>
      </c>
      <c r="B30" s="276">
        <v>94.28</v>
      </c>
      <c r="C30" s="276">
        <v>41.790411540093338</v>
      </c>
      <c r="D30" s="276">
        <v>33.761137038608403</v>
      </c>
      <c r="E30" s="276">
        <v>171.72386508273229</v>
      </c>
      <c r="F30" s="276">
        <v>16.1141920699</v>
      </c>
      <c r="G30" s="85">
        <v>5375</v>
      </c>
      <c r="H30" s="86">
        <v>1549</v>
      </c>
    </row>
    <row r="31" spans="1:8" s="43" customFormat="1" ht="14.45" x14ac:dyDescent="0.3">
      <c r="A31" s="282" t="s">
        <v>37</v>
      </c>
      <c r="B31" s="276">
        <v>1220.19</v>
      </c>
      <c r="C31" s="276">
        <v>5.3770314459223565</v>
      </c>
      <c r="D31" s="276">
        <v>3.9936403347019729</v>
      </c>
      <c r="E31" s="276">
        <v>13.597961792835545</v>
      </c>
      <c r="F31" s="276">
        <v>35.3797835198</v>
      </c>
      <c r="G31" s="85">
        <v>2989</v>
      </c>
      <c r="H31" s="86">
        <v>1109</v>
      </c>
    </row>
    <row r="32" spans="1:8" s="43" customFormat="1" ht="14.45" x14ac:dyDescent="0.3">
      <c r="A32" s="282" t="s">
        <v>38</v>
      </c>
      <c r="B32" s="276">
        <v>1030.7</v>
      </c>
      <c r="C32" s="276">
        <v>0.44726884641505771</v>
      </c>
      <c r="D32" s="276">
        <v>0.22460463762491509</v>
      </c>
      <c r="E32" s="276">
        <v>3.757333850781023</v>
      </c>
      <c r="F32" s="276">
        <v>58.8960008098</v>
      </c>
      <c r="G32" s="85">
        <v>841</v>
      </c>
      <c r="H32" s="86">
        <v>853</v>
      </c>
    </row>
    <row r="33" spans="1:8" s="43" customFormat="1" ht="14.45" x14ac:dyDescent="0.3">
      <c r="A33" s="282" t="s">
        <v>39</v>
      </c>
      <c r="B33" s="276">
        <v>786.38</v>
      </c>
      <c r="C33" s="276">
        <v>7.5663165390777998</v>
      </c>
      <c r="D33" s="276">
        <v>48.771331926040851</v>
      </c>
      <c r="E33" s="276">
        <v>33.656985172562884</v>
      </c>
      <c r="F33" s="276">
        <v>30.910773267100002</v>
      </c>
      <c r="G33" s="85">
        <v>9544</v>
      </c>
      <c r="H33" s="86">
        <v>2424</v>
      </c>
    </row>
    <row r="34" spans="1:8" s="43" customFormat="1" x14ac:dyDescent="0.25">
      <c r="A34" s="282" t="s">
        <v>40</v>
      </c>
      <c r="B34" s="276">
        <v>653.08000000000004</v>
      </c>
      <c r="C34" s="276">
        <v>18.804740613707356</v>
      </c>
      <c r="D34" s="276">
        <v>46.141054694677521</v>
      </c>
      <c r="E34" s="276">
        <v>81.129155693023819</v>
      </c>
      <c r="F34" s="276">
        <v>33.178836508800003</v>
      </c>
      <c r="G34" s="85">
        <v>20929</v>
      </c>
      <c r="H34" s="86">
        <v>10737</v>
      </c>
    </row>
    <row r="35" spans="1:8" s="43" customFormat="1" x14ac:dyDescent="0.25">
      <c r="A35" s="282" t="s">
        <v>41</v>
      </c>
      <c r="B35" s="276">
        <v>143.35</v>
      </c>
      <c r="C35" s="276">
        <v>16.226020230205791</v>
      </c>
      <c r="D35" s="276">
        <v>25.364492500871993</v>
      </c>
      <c r="E35" s="276">
        <v>194.17496337635157</v>
      </c>
      <c r="F35" s="276">
        <v>17.852787469100001</v>
      </c>
      <c r="G35" s="85">
        <v>11535</v>
      </c>
      <c r="H35" s="86">
        <v>879</v>
      </c>
    </row>
    <row r="36" spans="1:8" s="43" customFormat="1" x14ac:dyDescent="0.25">
      <c r="A36" s="282" t="s">
        <v>42</v>
      </c>
      <c r="B36" s="276">
        <v>1266.7</v>
      </c>
      <c r="C36" s="276">
        <v>12.631246546143524</v>
      </c>
      <c r="D36" s="276">
        <v>0.92113365437751638</v>
      </c>
      <c r="E36" s="276">
        <v>14.493457803742007</v>
      </c>
      <c r="F36" s="276">
        <v>17.696613346900001</v>
      </c>
      <c r="G36" s="85">
        <v>4839</v>
      </c>
      <c r="H36" s="86">
        <v>1065</v>
      </c>
    </row>
    <row r="37" spans="1:8" s="43" customFormat="1" x14ac:dyDescent="0.25">
      <c r="A37" s="282" t="s">
        <v>43</v>
      </c>
      <c r="B37" s="276">
        <v>24.67</v>
      </c>
      <c r="C37" s="276">
        <v>58.066477503040126</v>
      </c>
      <c r="D37" s="276">
        <v>18.905553303607618</v>
      </c>
      <c r="E37" s="276">
        <v>449.05127685447911</v>
      </c>
      <c r="F37" s="276">
        <v>28.562455909600001</v>
      </c>
      <c r="G37" s="85">
        <v>4821</v>
      </c>
      <c r="H37" s="86">
        <v>602</v>
      </c>
    </row>
    <row r="38" spans="1:8" s="43" customFormat="1" x14ac:dyDescent="0.25">
      <c r="A38" s="282" t="s">
        <v>44</v>
      </c>
      <c r="B38" s="276">
        <v>0.96</v>
      </c>
      <c r="C38" s="276">
        <v>49.6875</v>
      </c>
      <c r="D38" s="276">
        <v>55.833333333333336</v>
      </c>
      <c r="E38" s="276">
        <v>189.98541666666665</v>
      </c>
      <c r="F38" s="276">
        <v>67.618128584399997</v>
      </c>
      <c r="G38" s="85">
        <v>38</v>
      </c>
      <c r="H38" s="86">
        <v>30</v>
      </c>
    </row>
    <row r="39" spans="1:8" s="43" customFormat="1" x14ac:dyDescent="0.25">
      <c r="A39" s="282" t="s">
        <v>45</v>
      </c>
      <c r="B39" s="276">
        <v>192.53</v>
      </c>
      <c r="C39" s="276">
        <v>17.233677868384149</v>
      </c>
      <c r="D39" s="276">
        <v>43.385446423933935</v>
      </c>
      <c r="E39" s="276">
        <v>73.864026385498363</v>
      </c>
      <c r="F39" s="276">
        <v>42.813068326</v>
      </c>
      <c r="G39" s="85">
        <v>4373</v>
      </c>
      <c r="H39" s="86">
        <v>1941</v>
      </c>
    </row>
    <row r="40" spans="1:8" s="43" customFormat="1" x14ac:dyDescent="0.25">
      <c r="A40" s="282" t="s">
        <v>46</v>
      </c>
      <c r="B40" s="276">
        <v>72.180000000000007</v>
      </c>
      <c r="C40" s="276">
        <v>24.22623995566639</v>
      </c>
      <c r="D40" s="276">
        <v>40.410085896370191</v>
      </c>
      <c r="E40" s="276">
        <v>85.603477417567191</v>
      </c>
      <c r="F40" s="276">
        <v>38.674794165100003</v>
      </c>
      <c r="G40" s="85">
        <v>1337</v>
      </c>
      <c r="H40" s="86">
        <v>961</v>
      </c>
    </row>
    <row r="41" spans="1:8" s="43" customFormat="1" x14ac:dyDescent="0.25">
      <c r="A41" s="282" t="s">
        <v>47</v>
      </c>
      <c r="B41" s="276">
        <v>27.99</v>
      </c>
      <c r="C41" s="276">
        <v>3.5727045373347623</v>
      </c>
      <c r="D41" s="276">
        <v>78.463737048946044</v>
      </c>
      <c r="E41" s="276">
        <v>20.031618435155409</v>
      </c>
      <c r="F41" s="276">
        <v>21.4418077887</v>
      </c>
      <c r="G41" s="85">
        <v>157</v>
      </c>
      <c r="H41" s="86">
        <v>79</v>
      </c>
    </row>
    <row r="42" spans="1:8" s="43" customFormat="1" x14ac:dyDescent="0.25">
      <c r="A42" s="282" t="s">
        <v>48</v>
      </c>
      <c r="B42" s="276">
        <v>627.34</v>
      </c>
      <c r="C42" s="276">
        <v>1.7932859374501866</v>
      </c>
      <c r="D42" s="276">
        <v>10.387668568878121</v>
      </c>
      <c r="E42" s="276">
        <v>16.367770268116171</v>
      </c>
      <c r="F42" s="276">
        <v>39.467238375900003</v>
      </c>
      <c r="G42" s="85">
        <v>2720</v>
      </c>
      <c r="H42" s="86">
        <v>1524</v>
      </c>
    </row>
    <row r="43" spans="1:8" s="43" customFormat="1" x14ac:dyDescent="0.25">
      <c r="A43" s="282" t="s">
        <v>49</v>
      </c>
      <c r="B43" s="276">
        <v>619.745</v>
      </c>
      <c r="C43" s="276">
        <v>4.453444561876255</v>
      </c>
      <c r="D43" s="276">
        <v>11.548298090343609</v>
      </c>
      <c r="E43" s="276">
        <v>18.481488354081112</v>
      </c>
      <c r="F43" s="276">
        <v>18.136646233899999</v>
      </c>
      <c r="G43" s="85">
        <v>1792</v>
      </c>
      <c r="H43" s="86">
        <v>1892</v>
      </c>
    </row>
    <row r="44" spans="1:8" s="43" customFormat="1" x14ac:dyDescent="0.25">
      <c r="A44" s="274" t="s">
        <v>50</v>
      </c>
      <c r="B44" s="276">
        <v>1861.4839999999999</v>
      </c>
      <c r="C44" s="276">
        <v>9.3287398656125973</v>
      </c>
      <c r="D44" s="276">
        <v>10.507084670080431</v>
      </c>
      <c r="E44" s="276">
        <v>20.690532392435284</v>
      </c>
      <c r="F44" s="276">
        <v>32.981105200400002</v>
      </c>
      <c r="G44" s="85">
        <v>6025</v>
      </c>
      <c r="H44" s="86">
        <v>6369</v>
      </c>
    </row>
    <row r="45" spans="1:8" s="43" customFormat="1" x14ac:dyDescent="0.25">
      <c r="A45" s="282" t="s">
        <v>51</v>
      </c>
      <c r="B45" s="276">
        <v>14.87</v>
      </c>
      <c r="C45" s="276">
        <v>15.46738399462004</v>
      </c>
      <c r="D45" s="276">
        <v>47.639542703429719</v>
      </c>
      <c r="E45" s="276">
        <v>75.945864156018843</v>
      </c>
      <c r="F45" s="276">
        <v>31.584456064099999</v>
      </c>
      <c r="G45" s="85">
        <v>358</v>
      </c>
      <c r="H45" s="86">
        <v>95</v>
      </c>
    </row>
    <row r="46" spans="1:8" s="43" customFormat="1" x14ac:dyDescent="0.25">
      <c r="A46" s="282" t="s">
        <v>52</v>
      </c>
      <c r="B46" s="276">
        <v>54.39</v>
      </c>
      <c r="C46" s="276">
        <v>51.84776613348042</v>
      </c>
      <c r="D46" s="276">
        <v>4.1845927560213276</v>
      </c>
      <c r="E46" s="276">
        <v>127.38957528957529</v>
      </c>
      <c r="F46" s="276">
        <v>38.350148129799997</v>
      </c>
      <c r="G46" s="85">
        <v>1430</v>
      </c>
      <c r="H46" s="86">
        <v>1344</v>
      </c>
    </row>
    <row r="47" spans="1:8" s="43" customFormat="1" x14ac:dyDescent="0.25">
      <c r="A47" s="282" t="s">
        <v>53</v>
      </c>
      <c r="B47" s="276">
        <v>0.03</v>
      </c>
      <c r="C47" s="276">
        <v>60</v>
      </c>
      <c r="D47" s="276">
        <v>33.333333333333329</v>
      </c>
      <c r="E47" s="276">
        <v>329.2</v>
      </c>
      <c r="F47" s="276">
        <v>57.816929931099999</v>
      </c>
      <c r="G47" s="85">
        <v>1</v>
      </c>
      <c r="H47" s="86">
        <v>3</v>
      </c>
    </row>
    <row r="48" spans="1:8" s="43" customFormat="1" x14ac:dyDescent="0.25">
      <c r="A48" s="282" t="s">
        <v>55</v>
      </c>
      <c r="B48" s="276">
        <v>200.52</v>
      </c>
      <c r="C48" s="276">
        <v>45.382006782365849</v>
      </c>
      <c r="D48" s="276">
        <v>11.706562936365451</v>
      </c>
      <c r="E48" s="276">
        <v>182.39271394374629</v>
      </c>
      <c r="F48" s="276">
        <v>15.861344753199999</v>
      </c>
      <c r="G48" s="85">
        <v>12197</v>
      </c>
      <c r="H48" s="86">
        <v>4518</v>
      </c>
    </row>
    <row r="49" spans="1:8" s="43" customFormat="1" x14ac:dyDescent="0.25">
      <c r="A49" s="282" t="s">
        <v>56</v>
      </c>
      <c r="B49" s="276">
        <v>885.8</v>
      </c>
      <c r="C49" s="276">
        <v>17.667645066606458</v>
      </c>
      <c r="D49" s="276">
        <v>52.838112440731543</v>
      </c>
      <c r="E49" s="276">
        <v>56.68712689094604</v>
      </c>
      <c r="F49" s="276">
        <v>29.618227639699999</v>
      </c>
      <c r="G49" s="85">
        <v>18346</v>
      </c>
      <c r="H49" s="86">
        <v>6329</v>
      </c>
    </row>
    <row r="50" spans="1:8" s="43" customFormat="1" x14ac:dyDescent="0.25">
      <c r="A50" s="282" t="s">
        <v>57</v>
      </c>
      <c r="B50" s="276">
        <v>12.19</v>
      </c>
      <c r="C50" s="276">
        <v>11.894995898277276</v>
      </c>
      <c r="D50" s="276">
        <v>36.09515996718622</v>
      </c>
      <c r="E50" s="276">
        <v>20.768252666119768</v>
      </c>
      <c r="F50" s="276">
        <v>25.4675804317</v>
      </c>
      <c r="G50" s="85">
        <v>39</v>
      </c>
      <c r="H50" s="86">
        <v>97</v>
      </c>
    </row>
    <row r="51" spans="1:8" s="43" customFormat="1" x14ac:dyDescent="0.25">
      <c r="A51" s="282" t="s">
        <v>59</v>
      </c>
      <c r="B51" s="276">
        <v>527.97</v>
      </c>
      <c r="C51" s="276">
        <v>2.928196677841544</v>
      </c>
      <c r="D51" s="276">
        <v>1.0398318086254901</v>
      </c>
      <c r="E51" s="276">
        <v>48.361113320832622</v>
      </c>
      <c r="F51" s="276">
        <v>31.9747879791</v>
      </c>
      <c r="G51" s="85">
        <v>2214</v>
      </c>
      <c r="H51" s="86">
        <v>3980</v>
      </c>
    </row>
    <row r="52" spans="1:8" s="43" customFormat="1" x14ac:dyDescent="0.25">
      <c r="A52" s="282" t="s">
        <v>61</v>
      </c>
      <c r="B52" s="276">
        <v>743.39</v>
      </c>
      <c r="C52" s="276">
        <v>5.0256258491505132</v>
      </c>
      <c r="D52" s="276">
        <v>65.871480649457212</v>
      </c>
      <c r="E52" s="276">
        <v>20.508866140249395</v>
      </c>
      <c r="F52" s="276">
        <v>38.169212740900001</v>
      </c>
      <c r="G52" s="85">
        <v>3536</v>
      </c>
      <c r="H52" s="86">
        <v>2226</v>
      </c>
    </row>
    <row r="53" spans="1:8" s="43" customFormat="1" x14ac:dyDescent="0.25">
      <c r="A53" s="55" t="s">
        <v>95</v>
      </c>
      <c r="B53" s="87">
        <f>SUM(B5:B52)</f>
        <v>20272.076999999997</v>
      </c>
      <c r="C53" s="87">
        <v>9.4065669738724846</v>
      </c>
      <c r="D53" s="87">
        <v>27.402595090715209</v>
      </c>
      <c r="E53" s="276">
        <v>44.889965640915825</v>
      </c>
      <c r="F53" s="276">
        <v>29.9812208144</v>
      </c>
      <c r="G53" s="88">
        <v>256291</v>
      </c>
      <c r="H53" s="89">
        <v>143613</v>
      </c>
    </row>
    <row r="54" spans="1:8" s="43" customFormat="1" x14ac:dyDescent="0.25">
      <c r="A54" s="62" t="s">
        <v>96</v>
      </c>
      <c r="B54" s="286">
        <v>17660.499</v>
      </c>
      <c r="C54" s="286">
        <v>8.5712498837094024</v>
      </c>
      <c r="D54" s="286">
        <v>27.249619050967922</v>
      </c>
      <c r="E54" s="286">
        <v>33.431222130246709</v>
      </c>
      <c r="F54" s="286">
        <v>29.840146644000001</v>
      </c>
      <c r="G54" s="287">
        <v>174520</v>
      </c>
      <c r="H54" s="288">
        <v>76164</v>
      </c>
    </row>
    <row r="55" spans="1:8" s="43" customFormat="1" x14ac:dyDescent="0.25">
      <c r="A55" s="62" t="s">
        <v>97</v>
      </c>
      <c r="B55" s="286">
        <v>2552.8670000000002</v>
      </c>
      <c r="C55" s="286">
        <v>15.136550396084086</v>
      </c>
      <c r="D55" s="286">
        <v>26.610454050289338</v>
      </c>
      <c r="E55" s="286">
        <v>124.01942874423149</v>
      </c>
      <c r="F55" s="286">
        <v>30.2367456757</v>
      </c>
      <c r="G55" s="287">
        <v>75136</v>
      </c>
      <c r="H55" s="288">
        <v>62930</v>
      </c>
    </row>
    <row r="56" spans="1:8" s="43" customFormat="1" x14ac:dyDescent="0.25">
      <c r="A56" s="62" t="s">
        <v>98</v>
      </c>
      <c r="B56" s="286">
        <v>61.541000000000004</v>
      </c>
      <c r="C56" s="286">
        <v>11.522542624039787</v>
      </c>
      <c r="D56" s="286">
        <v>58.747934799271007</v>
      </c>
      <c r="E56" s="286">
        <v>51.023964844748008</v>
      </c>
      <c r="F56" s="286">
        <v>30.779512282399999</v>
      </c>
      <c r="G56" s="287">
        <v>826</v>
      </c>
      <c r="H56" s="288">
        <v>449</v>
      </c>
    </row>
    <row r="57" spans="1:8" s="43" customFormat="1" x14ac:dyDescent="0.25">
      <c r="A57" s="68" t="s">
        <v>66</v>
      </c>
      <c r="B57" s="90">
        <v>56297.354300000006</v>
      </c>
      <c r="C57" s="90">
        <v>14.076053743930636</v>
      </c>
      <c r="D57" s="90">
        <v>28.348228337859986</v>
      </c>
      <c r="E57" s="278">
        <v>87.569500158812076</v>
      </c>
      <c r="F57" s="278">
        <v>50.838475439100002</v>
      </c>
      <c r="G57" s="91">
        <v>1041563</v>
      </c>
      <c r="H57" s="92">
        <v>1312848</v>
      </c>
    </row>
    <row r="58" spans="1:8" s="43" customFormat="1" x14ac:dyDescent="0.25">
      <c r="A58" s="75"/>
    </row>
    <row r="59" spans="1:8" s="195" customFormat="1" x14ac:dyDescent="0.25">
      <c r="A59" s="75" t="s">
        <v>203</v>
      </c>
      <c r="B59" s="43"/>
      <c r="C59" s="43"/>
      <c r="D59" s="43"/>
      <c r="E59" s="43"/>
      <c r="F59" s="279"/>
      <c r="G59" s="43"/>
      <c r="H59" s="43"/>
    </row>
    <row r="60" spans="1:8" s="195" customFormat="1" x14ac:dyDescent="0.25">
      <c r="A60" s="75"/>
      <c r="B60" s="43"/>
      <c r="C60" s="43"/>
      <c r="D60" s="43"/>
      <c r="E60" s="43"/>
      <c r="F60" s="279"/>
      <c r="G60" s="43"/>
      <c r="H60" s="43"/>
    </row>
    <row r="61" spans="1:8" s="195" customFormat="1" x14ac:dyDescent="0.25">
      <c r="A61" s="75" t="s">
        <v>114</v>
      </c>
      <c r="B61" s="43"/>
      <c r="C61" s="43"/>
      <c r="D61" s="43"/>
      <c r="E61" s="43"/>
      <c r="F61" s="279"/>
      <c r="G61" s="43"/>
      <c r="H61" s="43"/>
    </row>
  </sheetData>
  <mergeCells count="7">
    <mergeCell ref="A1:H1"/>
    <mergeCell ref="B2:D2"/>
    <mergeCell ref="E2:H2"/>
    <mergeCell ref="A3:A4"/>
    <mergeCell ref="C3:C4"/>
    <mergeCell ref="D3:D4"/>
    <mergeCell ref="G3:H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0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J1"/>
    </sheetView>
  </sheetViews>
  <sheetFormatPr defaultRowHeight="15" x14ac:dyDescent="0.25"/>
  <cols>
    <col min="1" max="1" width="23.42578125" customWidth="1"/>
  </cols>
  <sheetData>
    <row r="1" spans="1:10" s="388" customFormat="1" ht="15.6" x14ac:dyDescent="0.3">
      <c r="A1" s="543" t="s">
        <v>124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0" s="43" customFormat="1" ht="43.15" customHeight="1" x14ac:dyDescent="0.3">
      <c r="A2" s="467"/>
      <c r="B2" s="582" t="s">
        <v>115</v>
      </c>
      <c r="C2" s="583"/>
      <c r="D2" s="584"/>
      <c r="E2" s="585" t="s">
        <v>116</v>
      </c>
      <c r="F2" s="586"/>
      <c r="G2" s="587"/>
      <c r="H2" s="588" t="s">
        <v>117</v>
      </c>
      <c r="I2" s="588"/>
      <c r="J2" s="589"/>
    </row>
    <row r="3" spans="1:10" s="7" customFormat="1" ht="14.45" x14ac:dyDescent="0.3">
      <c r="A3" s="468"/>
      <c r="B3" s="590" t="s">
        <v>266</v>
      </c>
      <c r="C3" s="591"/>
      <c r="D3" s="591"/>
      <c r="E3" s="591"/>
      <c r="F3" s="591"/>
      <c r="G3" s="592"/>
      <c r="H3" s="593" t="s">
        <v>267</v>
      </c>
      <c r="I3" s="593"/>
      <c r="J3" s="594"/>
    </row>
    <row r="4" spans="1:10" s="43" customFormat="1" ht="14.45" x14ac:dyDescent="0.3">
      <c r="A4" s="406"/>
      <c r="B4" s="469" t="s">
        <v>118</v>
      </c>
      <c r="C4" s="470" t="s">
        <v>119</v>
      </c>
      <c r="D4" s="471" t="s">
        <v>120</v>
      </c>
      <c r="E4" s="470" t="s">
        <v>118</v>
      </c>
      <c r="F4" s="470" t="s">
        <v>119</v>
      </c>
      <c r="G4" s="471" t="s">
        <v>121</v>
      </c>
      <c r="H4" s="470" t="s">
        <v>118</v>
      </c>
      <c r="I4" s="470" t="s">
        <v>119</v>
      </c>
      <c r="J4" s="471" t="s">
        <v>120</v>
      </c>
    </row>
    <row r="5" spans="1:10" s="43" customFormat="1" ht="14.45" x14ac:dyDescent="0.3">
      <c r="A5" s="290" t="s">
        <v>6</v>
      </c>
      <c r="B5" s="295" t="s">
        <v>10</v>
      </c>
      <c r="C5" s="296" t="s">
        <v>10</v>
      </c>
      <c r="D5" s="297" t="s">
        <v>10</v>
      </c>
      <c r="E5" s="296" t="s">
        <v>10</v>
      </c>
      <c r="F5" s="296" t="s">
        <v>10</v>
      </c>
      <c r="G5" s="297" t="s">
        <v>10</v>
      </c>
      <c r="H5" s="150">
        <v>32.113219999999998</v>
      </c>
      <c r="I5" s="150">
        <v>61.879069999999999</v>
      </c>
      <c r="J5" s="225">
        <v>46.990049999999997</v>
      </c>
    </row>
    <row r="6" spans="1:10" s="43" customFormat="1" ht="14.45" x14ac:dyDescent="0.3">
      <c r="A6" s="98" t="s">
        <v>8</v>
      </c>
      <c r="B6" s="105">
        <v>39.773580000000003</v>
      </c>
      <c r="C6" s="106">
        <v>68.830569999999994</v>
      </c>
      <c r="D6" s="107">
        <v>54.317140000000002</v>
      </c>
      <c r="E6" s="106">
        <v>74.487110000000001</v>
      </c>
      <c r="F6" s="106">
        <v>85.668589999999995</v>
      </c>
      <c r="G6" s="107">
        <v>96.800479999999993</v>
      </c>
      <c r="H6" s="106">
        <v>66.668340000000001</v>
      </c>
      <c r="I6" s="106">
        <v>79.376440000000002</v>
      </c>
      <c r="J6" s="107">
        <v>72.981830000000002</v>
      </c>
    </row>
    <row r="7" spans="1:10" s="43" customFormat="1" ht="14.45" x14ac:dyDescent="0.3">
      <c r="A7" s="98" t="s">
        <v>11</v>
      </c>
      <c r="B7" s="105">
        <v>79.831909999999993</v>
      </c>
      <c r="C7" s="106">
        <v>69.51643</v>
      </c>
      <c r="D7" s="107">
        <v>74.558930000000004</v>
      </c>
      <c r="E7" s="106">
        <v>93.326769999999996</v>
      </c>
      <c r="F7" s="106">
        <v>91.546760000000006</v>
      </c>
      <c r="G7" s="107">
        <v>89.845410000000001</v>
      </c>
      <c r="H7" s="106">
        <v>83.303120000000007</v>
      </c>
      <c r="I7" s="106">
        <v>78.900989999999993</v>
      </c>
      <c r="J7" s="107">
        <v>81.077240000000003</v>
      </c>
    </row>
    <row r="8" spans="1:10" s="43" customFormat="1" ht="14.45" x14ac:dyDescent="0.3">
      <c r="A8" s="98" t="s">
        <v>13</v>
      </c>
      <c r="B8" s="105">
        <v>68.350880000000004</v>
      </c>
      <c r="C8" s="106">
        <v>82.9358</v>
      </c>
      <c r="D8" s="107">
        <v>75.682479999999998</v>
      </c>
      <c r="E8" s="106">
        <v>88.195210000000003</v>
      </c>
      <c r="F8" s="106">
        <v>94.863140000000001</v>
      </c>
      <c r="G8" s="107">
        <v>99.862620000000007</v>
      </c>
      <c r="H8" s="106">
        <v>30.786549999999998</v>
      </c>
      <c r="I8" s="106">
        <v>54.86694</v>
      </c>
      <c r="J8" s="107">
        <v>42.362699999999997</v>
      </c>
    </row>
    <row r="9" spans="1:10" s="43" customFormat="1" ht="14.45" x14ac:dyDescent="0.3">
      <c r="A9" s="98" t="s">
        <v>14</v>
      </c>
      <c r="B9" s="105">
        <v>100.74084999999999</v>
      </c>
      <c r="C9" s="106">
        <v>96.13306</v>
      </c>
      <c r="D9" s="107">
        <v>98.405230000000003</v>
      </c>
      <c r="E9" s="106">
        <v>89.142799999999994</v>
      </c>
      <c r="F9" s="106">
        <v>88.060130000000001</v>
      </c>
      <c r="G9" s="107">
        <v>87.010090000000005</v>
      </c>
      <c r="H9" s="298" t="s">
        <v>10</v>
      </c>
      <c r="I9" s="299" t="s">
        <v>10</v>
      </c>
      <c r="J9" s="300" t="s">
        <v>10</v>
      </c>
    </row>
    <row r="10" spans="1:10" s="43" customFormat="1" ht="14.45" x14ac:dyDescent="0.3">
      <c r="A10" s="98" t="s">
        <v>15</v>
      </c>
      <c r="B10" s="105">
        <v>62.858960000000003</v>
      </c>
      <c r="C10" s="106">
        <v>62.64114</v>
      </c>
      <c r="D10" s="107">
        <v>62.74812</v>
      </c>
      <c r="E10" s="106">
        <v>66.127359999999996</v>
      </c>
      <c r="F10" s="106">
        <v>67.479190000000003</v>
      </c>
      <c r="G10" s="107">
        <v>68.784570000000002</v>
      </c>
      <c r="H10" s="106">
        <v>33.125320000000002</v>
      </c>
      <c r="I10" s="106">
        <v>46.733739999999997</v>
      </c>
      <c r="J10" s="107">
        <v>39.257779999999997</v>
      </c>
    </row>
    <row r="11" spans="1:10" s="43" customFormat="1" ht="14.45" x14ac:dyDescent="0.3">
      <c r="A11" s="98" t="s">
        <v>16</v>
      </c>
      <c r="B11" s="105">
        <v>72.43244</v>
      </c>
      <c r="C11" s="106">
        <v>67.465969999999999</v>
      </c>
      <c r="D11" s="107">
        <v>69.980009999999993</v>
      </c>
      <c r="E11" s="106">
        <v>89.684960000000004</v>
      </c>
      <c r="F11" s="106">
        <v>94.774550000000005</v>
      </c>
      <c r="G11" s="107">
        <v>99.955950000000001</v>
      </c>
      <c r="H11" s="106">
        <v>88.11345</v>
      </c>
      <c r="I11" s="106">
        <v>89.592749999999995</v>
      </c>
      <c r="J11" s="107">
        <v>88.886369999999999</v>
      </c>
    </row>
    <row r="12" spans="1:10" s="43" customFormat="1" ht="14.45" x14ac:dyDescent="0.3">
      <c r="A12" s="98" t="s">
        <v>17</v>
      </c>
      <c r="B12" s="105">
        <v>94.671940000000006</v>
      </c>
      <c r="C12" s="106">
        <v>99.89188</v>
      </c>
      <c r="D12" s="107">
        <v>97.340890000000002</v>
      </c>
      <c r="E12" s="106">
        <v>97.032240000000002</v>
      </c>
      <c r="F12" s="106">
        <v>98.382919999999999</v>
      </c>
      <c r="G12" s="107">
        <v>99.680080000000004</v>
      </c>
      <c r="H12" s="106">
        <v>85.868679999999998</v>
      </c>
      <c r="I12" s="106">
        <v>88.356120000000004</v>
      </c>
      <c r="J12" s="107">
        <v>87.132459999999995</v>
      </c>
    </row>
    <row r="13" spans="1:10" s="43" customFormat="1" ht="14.45" x14ac:dyDescent="0.3">
      <c r="A13" s="98" t="s">
        <v>18</v>
      </c>
      <c r="B13" s="105">
        <v>35.211019999999998</v>
      </c>
      <c r="C13" s="106">
        <v>55.640790000000003</v>
      </c>
      <c r="D13" s="107">
        <v>45.348599999999998</v>
      </c>
      <c r="E13" s="106">
        <v>63.281140000000001</v>
      </c>
      <c r="F13" s="106">
        <v>71.876840000000001</v>
      </c>
      <c r="G13" s="107">
        <v>80.586889999999997</v>
      </c>
      <c r="H13" s="106">
        <v>26.971329999999998</v>
      </c>
      <c r="I13" s="106">
        <v>48.857100000000003</v>
      </c>
      <c r="J13" s="107">
        <v>36.356270000000002</v>
      </c>
    </row>
    <row r="14" spans="1:10" s="43" customFormat="1" ht="14.45" x14ac:dyDescent="0.3">
      <c r="A14" s="98" t="s">
        <v>19</v>
      </c>
      <c r="B14" s="105">
        <v>30.12116</v>
      </c>
      <c r="C14" s="106">
        <v>47.317070000000001</v>
      </c>
      <c r="D14" s="107">
        <v>38.78454</v>
      </c>
      <c r="E14" s="106">
        <v>75.366609999999994</v>
      </c>
      <c r="F14" s="106">
        <v>85.946920000000006</v>
      </c>
      <c r="G14" s="107">
        <v>96.352429999999998</v>
      </c>
      <c r="H14" s="106">
        <v>45.994759999999999</v>
      </c>
      <c r="I14" s="106">
        <v>54.298279999999998</v>
      </c>
      <c r="J14" s="107">
        <v>50.166289999999996</v>
      </c>
    </row>
    <row r="15" spans="1:10" s="43" customFormat="1" ht="14.45" x14ac:dyDescent="0.3">
      <c r="A15" s="98" t="s">
        <v>20</v>
      </c>
      <c r="B15" s="105">
        <v>75.774199999999993</v>
      </c>
      <c r="C15" s="106">
        <v>71.935059999999993</v>
      </c>
      <c r="D15" s="107">
        <v>73.821960000000004</v>
      </c>
      <c r="E15" s="106">
        <v>79.176410000000004</v>
      </c>
      <c r="F15" s="106">
        <v>81.407359999999997</v>
      </c>
      <c r="G15" s="107">
        <v>83.559129999999996</v>
      </c>
      <c r="H15" s="106">
        <v>87.121070000000003</v>
      </c>
      <c r="I15" s="106">
        <v>86.503370000000004</v>
      </c>
      <c r="J15" s="107">
        <v>86.808080000000004</v>
      </c>
    </row>
    <row r="16" spans="1:10" s="43" customFormat="1" ht="14.45" x14ac:dyDescent="0.3">
      <c r="A16" s="95" t="s">
        <v>21</v>
      </c>
      <c r="B16" s="105">
        <v>64.907749999999993</v>
      </c>
      <c r="C16" s="106">
        <v>79.934880000000007</v>
      </c>
      <c r="D16" s="107">
        <v>72.439710000000005</v>
      </c>
      <c r="E16" s="106">
        <v>0</v>
      </c>
      <c r="F16" s="106">
        <v>0</v>
      </c>
      <c r="G16" s="107">
        <v>0</v>
      </c>
      <c r="H16" s="106">
        <v>76.658500000000004</v>
      </c>
      <c r="I16" s="106">
        <v>91.047560000000004</v>
      </c>
      <c r="J16" s="107">
        <v>83.597549999999998</v>
      </c>
    </row>
    <row r="17" spans="1:10" s="43" customFormat="1" ht="14.45" x14ac:dyDescent="0.3">
      <c r="A17" s="98" t="s">
        <v>22</v>
      </c>
      <c r="B17" s="105">
        <v>55.44997</v>
      </c>
      <c r="C17" s="106">
        <v>65.699960000000004</v>
      </c>
      <c r="D17" s="107">
        <v>60.639180000000003</v>
      </c>
      <c r="E17" s="106">
        <v>54.527760000000001</v>
      </c>
      <c r="F17" s="106">
        <v>58.717019999999998</v>
      </c>
      <c r="G17" s="107">
        <v>62.801029999999997</v>
      </c>
      <c r="H17" s="298" t="s">
        <v>10</v>
      </c>
      <c r="I17" s="299" t="s">
        <v>10</v>
      </c>
      <c r="J17" s="300" t="s">
        <v>10</v>
      </c>
    </row>
    <row r="18" spans="1:10" s="43" customFormat="1" ht="14.45" x14ac:dyDescent="0.3">
      <c r="A18" s="98" t="s">
        <v>23</v>
      </c>
      <c r="B18" s="105">
        <v>55.255220000000001</v>
      </c>
      <c r="C18" s="106">
        <v>54.335329999999999</v>
      </c>
      <c r="D18" s="107">
        <v>54.79383</v>
      </c>
      <c r="E18" s="106">
        <v>60.830599999999997</v>
      </c>
      <c r="F18" s="106">
        <v>60.989629999999998</v>
      </c>
      <c r="G18" s="107">
        <v>61.147570000000002</v>
      </c>
      <c r="H18" s="106">
        <v>98.617500000000007</v>
      </c>
      <c r="I18" s="106">
        <v>97.72063</v>
      </c>
      <c r="J18" s="107">
        <v>98.166160000000005</v>
      </c>
    </row>
    <row r="19" spans="1:10" s="43" customFormat="1" ht="14.45" x14ac:dyDescent="0.3">
      <c r="A19" s="98" t="s">
        <v>25</v>
      </c>
      <c r="B19" s="105">
        <v>0</v>
      </c>
      <c r="C19" s="106">
        <v>0</v>
      </c>
      <c r="D19" s="107">
        <v>0</v>
      </c>
      <c r="E19" s="106">
        <v>0</v>
      </c>
      <c r="F19" s="106">
        <v>0</v>
      </c>
      <c r="G19" s="107">
        <v>0</v>
      </c>
      <c r="H19" s="106">
        <v>89.852450000000005</v>
      </c>
      <c r="I19" s="106">
        <v>93.664649999999995</v>
      </c>
      <c r="J19" s="107">
        <v>91.776859999999999</v>
      </c>
    </row>
    <row r="20" spans="1:10" s="43" customFormat="1" ht="14.45" x14ac:dyDescent="0.3">
      <c r="A20" s="98" t="s">
        <v>26</v>
      </c>
      <c r="B20" s="105">
        <v>42.00085</v>
      </c>
      <c r="C20" s="106">
        <v>52.416759999999996</v>
      </c>
      <c r="D20" s="107">
        <v>47.247889999999998</v>
      </c>
      <c r="E20" s="106">
        <v>62.793709999999997</v>
      </c>
      <c r="F20" s="106">
        <v>65.323830000000001</v>
      </c>
      <c r="G20" s="107">
        <v>67.806479999999993</v>
      </c>
      <c r="H20" s="106">
        <v>47.041130000000003</v>
      </c>
      <c r="I20" s="106">
        <v>62.970930000000003</v>
      </c>
      <c r="J20" s="107">
        <v>54.982979999999998</v>
      </c>
    </row>
    <row r="21" spans="1:10" s="43" customFormat="1" ht="14.45" x14ac:dyDescent="0.3">
      <c r="A21" s="95" t="s">
        <v>122</v>
      </c>
      <c r="B21" s="105">
        <v>72.081509999999994</v>
      </c>
      <c r="C21" s="106">
        <v>68.98075</v>
      </c>
      <c r="D21" s="107">
        <v>70.523629999999997</v>
      </c>
      <c r="E21" s="106">
        <v>70.956450000000004</v>
      </c>
      <c r="F21" s="106">
        <v>68.689750000000004</v>
      </c>
      <c r="G21" s="107">
        <v>66.453909999999993</v>
      </c>
      <c r="H21" s="106">
        <v>67.371880000000004</v>
      </c>
      <c r="I21" s="106">
        <v>74.140510000000006</v>
      </c>
      <c r="J21" s="107">
        <v>70.721549999999993</v>
      </c>
    </row>
    <row r="22" spans="1:10" s="43" customFormat="1" ht="14.45" x14ac:dyDescent="0.3">
      <c r="A22" s="98" t="s">
        <v>28</v>
      </c>
      <c r="B22" s="105">
        <v>55.608400000000003</v>
      </c>
      <c r="C22" s="106">
        <v>68.195499999999996</v>
      </c>
      <c r="D22" s="107">
        <v>61.961269999999999</v>
      </c>
      <c r="E22" s="106">
        <v>69.448880000000003</v>
      </c>
      <c r="F22" s="106">
        <v>75.120779999999996</v>
      </c>
      <c r="G22" s="107">
        <v>80.692089999999993</v>
      </c>
      <c r="H22" s="106">
        <v>21.79673</v>
      </c>
      <c r="I22" s="106">
        <v>37.567149999999998</v>
      </c>
      <c r="J22" s="107">
        <v>31.406420000000001</v>
      </c>
    </row>
    <row r="23" spans="1:10" s="43" customFormat="1" ht="14.45" x14ac:dyDescent="0.3">
      <c r="A23" s="98" t="s">
        <v>29</v>
      </c>
      <c r="B23" s="105">
        <v>56.687800000000003</v>
      </c>
      <c r="C23" s="106">
        <v>71.273309999999995</v>
      </c>
      <c r="D23" s="107">
        <v>63.979970000000002</v>
      </c>
      <c r="E23" s="106">
        <v>68.181740000000005</v>
      </c>
      <c r="F23" s="106">
        <v>69.77422</v>
      </c>
      <c r="G23" s="107">
        <v>71.369349999999997</v>
      </c>
      <c r="H23" s="106">
        <v>70.528329999999997</v>
      </c>
      <c r="I23" s="106">
        <v>80.083039999999997</v>
      </c>
      <c r="J23" s="107">
        <v>75.303799999999995</v>
      </c>
    </row>
    <row r="24" spans="1:10" s="43" customFormat="1" ht="14.45" x14ac:dyDescent="0.3">
      <c r="A24" s="98" t="s">
        <v>30</v>
      </c>
      <c r="B24" s="298" t="s">
        <v>10</v>
      </c>
      <c r="C24" s="299" t="s">
        <v>10</v>
      </c>
      <c r="D24" s="300" t="s">
        <v>10</v>
      </c>
      <c r="E24" s="298" t="s">
        <v>10</v>
      </c>
      <c r="F24" s="299" t="s">
        <v>10</v>
      </c>
      <c r="G24" s="300" t="s">
        <v>10</v>
      </c>
      <c r="H24" s="106">
        <v>70.480779999999996</v>
      </c>
      <c r="I24" s="106">
        <v>74.367410000000007</v>
      </c>
      <c r="J24" s="107">
        <v>72.346720000000005</v>
      </c>
    </row>
    <row r="25" spans="1:10" s="43" customFormat="1" ht="14.45" x14ac:dyDescent="0.3">
      <c r="A25" s="98" t="s">
        <v>31</v>
      </c>
      <c r="B25" s="105">
        <v>116.20903</v>
      </c>
      <c r="C25" s="106">
        <v>114.13969</v>
      </c>
      <c r="D25" s="107">
        <v>115.15415</v>
      </c>
      <c r="E25" s="298" t="s">
        <v>10</v>
      </c>
      <c r="F25" s="299" t="s">
        <v>10</v>
      </c>
      <c r="G25" s="300" t="s">
        <v>10</v>
      </c>
      <c r="H25" s="298" t="s">
        <v>10</v>
      </c>
      <c r="I25" s="299" t="s">
        <v>10</v>
      </c>
      <c r="J25" s="300" t="s">
        <v>10</v>
      </c>
    </row>
    <row r="26" spans="1:10" s="43" customFormat="1" ht="14.45" x14ac:dyDescent="0.3">
      <c r="A26" s="271" t="s">
        <v>32</v>
      </c>
      <c r="B26" s="105">
        <v>99.508470000000003</v>
      </c>
      <c r="C26" s="106">
        <v>102.44761</v>
      </c>
      <c r="D26" s="107">
        <v>101.00583</v>
      </c>
      <c r="E26" s="106">
        <v>96.473349999999996</v>
      </c>
      <c r="F26" s="106">
        <v>97.288510000000002</v>
      </c>
      <c r="G26" s="107">
        <v>98.07141</v>
      </c>
      <c r="H26" s="298" t="s">
        <v>10</v>
      </c>
      <c r="I26" s="299" t="s">
        <v>10</v>
      </c>
      <c r="J26" s="300" t="s">
        <v>10</v>
      </c>
    </row>
    <row r="27" spans="1:10" s="43" customFormat="1" ht="14.45" x14ac:dyDescent="0.3">
      <c r="A27" s="98" t="s">
        <v>33</v>
      </c>
      <c r="B27" s="105">
        <v>83.923839999999998</v>
      </c>
      <c r="C27" s="106">
        <v>64.43074</v>
      </c>
      <c r="D27" s="107">
        <v>74.089860000000002</v>
      </c>
      <c r="E27" s="106">
        <v>81.340090000000004</v>
      </c>
      <c r="F27" s="106">
        <v>79.621179999999995</v>
      </c>
      <c r="G27" s="107">
        <v>77.929950000000005</v>
      </c>
      <c r="H27" s="106">
        <v>92.093890000000002</v>
      </c>
      <c r="I27" s="106">
        <v>74.185029999999998</v>
      </c>
      <c r="J27" s="107">
        <v>83.194410000000005</v>
      </c>
    </row>
    <row r="28" spans="1:10" s="43" customFormat="1" ht="14.45" x14ac:dyDescent="0.3">
      <c r="A28" s="98" t="s">
        <v>34</v>
      </c>
      <c r="B28" s="105">
        <v>54.034230000000001</v>
      </c>
      <c r="C28" s="106">
        <v>63.45729</v>
      </c>
      <c r="D28" s="107">
        <v>58.834119999999999</v>
      </c>
      <c r="E28" s="106">
        <v>36.743940000000002</v>
      </c>
      <c r="F28" s="106">
        <v>37.689920000000001</v>
      </c>
      <c r="G28" s="107">
        <v>38.59901</v>
      </c>
      <c r="H28" s="106">
        <v>37.170310000000001</v>
      </c>
      <c r="I28" s="106">
        <v>63.45102</v>
      </c>
      <c r="J28" s="107">
        <v>49.074109999999997</v>
      </c>
    </row>
    <row r="29" spans="1:10" s="43" customFormat="1" ht="14.45" x14ac:dyDescent="0.3">
      <c r="A29" s="98" t="s">
        <v>35</v>
      </c>
      <c r="B29" s="105">
        <v>70.189239999999998</v>
      </c>
      <c r="C29" s="106">
        <v>66.732659999999996</v>
      </c>
      <c r="D29" s="107">
        <v>68.456479999999999</v>
      </c>
      <c r="E29" s="106">
        <v>0</v>
      </c>
      <c r="F29" s="106">
        <v>0</v>
      </c>
      <c r="G29" s="107">
        <v>0</v>
      </c>
      <c r="H29" s="106">
        <v>63.967080000000003</v>
      </c>
      <c r="I29" s="106">
        <v>65.914779999999993</v>
      </c>
      <c r="J29" s="107">
        <v>64.940250000000006</v>
      </c>
    </row>
    <row r="30" spans="1:10" s="43" customFormat="1" ht="14.45" x14ac:dyDescent="0.3">
      <c r="A30" s="98" t="s">
        <v>36</v>
      </c>
      <c r="B30" s="105">
        <v>75.356499999999997</v>
      </c>
      <c r="C30" s="106">
        <v>75.236530000000002</v>
      </c>
      <c r="D30" s="107">
        <v>75.295959999999994</v>
      </c>
      <c r="E30" s="106">
        <v>96.039349999999999</v>
      </c>
      <c r="F30" s="106">
        <v>96.901340000000005</v>
      </c>
      <c r="G30" s="107">
        <v>89.575429999999997</v>
      </c>
      <c r="H30" s="106">
        <v>69.981740000000002</v>
      </c>
      <c r="I30" s="106">
        <v>74.26925</v>
      </c>
      <c r="J30" s="107">
        <v>72.139560000000003</v>
      </c>
    </row>
    <row r="31" spans="1:10" s="43" customFormat="1" ht="14.45" x14ac:dyDescent="0.3">
      <c r="A31" s="98" t="s">
        <v>37</v>
      </c>
      <c r="B31" s="105">
        <v>54.045009999999998</v>
      </c>
      <c r="C31" s="106">
        <v>63.149140000000003</v>
      </c>
      <c r="D31" s="107">
        <v>58.830109999999998</v>
      </c>
      <c r="E31" s="106">
        <v>64.266199999999998</v>
      </c>
      <c r="F31" s="106">
        <v>64.403809999999993</v>
      </c>
      <c r="G31" s="107">
        <v>73.019670000000005</v>
      </c>
      <c r="H31" s="106">
        <v>39.008560000000003</v>
      </c>
      <c r="I31" s="106">
        <v>56.315019999999997</v>
      </c>
      <c r="J31" s="107">
        <v>47.136980000000001</v>
      </c>
    </row>
    <row r="32" spans="1:10" s="43" customFormat="1" ht="14.45" x14ac:dyDescent="0.3">
      <c r="A32" s="98" t="s">
        <v>38</v>
      </c>
      <c r="B32" s="105">
        <v>72.020120000000006</v>
      </c>
      <c r="C32" s="106">
        <v>69.754350000000002</v>
      </c>
      <c r="D32" s="107">
        <v>70.870019999999997</v>
      </c>
      <c r="E32" s="106">
        <v>74.86788</v>
      </c>
      <c r="F32" s="106">
        <v>73.077669999999998</v>
      </c>
      <c r="G32" s="107">
        <v>71.341679999999997</v>
      </c>
      <c r="H32" s="106">
        <v>47.712389999999999</v>
      </c>
      <c r="I32" s="106">
        <v>66.399879999999996</v>
      </c>
      <c r="J32" s="107">
        <v>56.122430000000001</v>
      </c>
    </row>
    <row r="33" spans="1:10" s="43" customFormat="1" ht="14.45" x14ac:dyDescent="0.3">
      <c r="A33" s="98" t="s">
        <v>39</v>
      </c>
      <c r="B33" s="105">
        <v>45.65099</v>
      </c>
      <c r="C33" s="106">
        <v>52.851500000000001</v>
      </c>
      <c r="D33" s="107">
        <v>49.248570000000001</v>
      </c>
      <c r="E33" s="106">
        <v>84.966499999999996</v>
      </c>
      <c r="F33" s="106">
        <v>87.373130000000003</v>
      </c>
      <c r="G33" s="107">
        <v>89.776690000000002</v>
      </c>
      <c r="H33" s="106">
        <v>56.540050000000001</v>
      </c>
      <c r="I33" s="106">
        <v>79.840440000000001</v>
      </c>
      <c r="J33" s="107">
        <v>67.149640000000005</v>
      </c>
    </row>
    <row r="34" spans="1:10" s="43" customFormat="1" x14ac:dyDescent="0.25">
      <c r="A34" s="98" t="s">
        <v>40</v>
      </c>
      <c r="B34" s="105">
        <v>96.773570000000007</v>
      </c>
      <c r="C34" s="106">
        <v>93.173689999999993</v>
      </c>
      <c r="D34" s="107">
        <v>94.966099999999997</v>
      </c>
      <c r="E34" s="106">
        <v>0</v>
      </c>
      <c r="F34" s="106">
        <v>0</v>
      </c>
      <c r="G34" s="107">
        <v>0</v>
      </c>
      <c r="H34" s="106">
        <v>96.003739999999993</v>
      </c>
      <c r="I34" s="106">
        <v>96.255340000000004</v>
      </c>
      <c r="J34" s="107">
        <v>96.129090000000005</v>
      </c>
    </row>
    <row r="35" spans="1:10" s="43" customFormat="1" x14ac:dyDescent="0.25">
      <c r="A35" s="98" t="s">
        <v>41</v>
      </c>
      <c r="B35" s="105">
        <v>106.98950000000001</v>
      </c>
      <c r="C35" s="106">
        <v>96.516120000000001</v>
      </c>
      <c r="D35" s="107">
        <v>101.59192</v>
      </c>
      <c r="E35" s="106">
        <v>97.189269999999993</v>
      </c>
      <c r="F35" s="106">
        <v>98.477540000000005</v>
      </c>
      <c r="G35" s="107">
        <v>97.661280000000005</v>
      </c>
      <c r="H35" s="106">
        <v>80.206829999999997</v>
      </c>
      <c r="I35" s="106">
        <v>89.884020000000007</v>
      </c>
      <c r="J35" s="107">
        <v>84.757149999999996</v>
      </c>
    </row>
    <row r="36" spans="1:10" s="43" customFormat="1" x14ac:dyDescent="0.25">
      <c r="A36" s="98" t="s">
        <v>42</v>
      </c>
      <c r="B36" s="105">
        <v>43.976759999999999</v>
      </c>
      <c r="C36" s="106">
        <v>54.991129999999998</v>
      </c>
      <c r="D36" s="107">
        <v>49.590890000000002</v>
      </c>
      <c r="E36" s="106">
        <v>57.992980000000003</v>
      </c>
      <c r="F36" s="106">
        <v>63.483640000000001</v>
      </c>
      <c r="G36" s="107">
        <v>68.742239999999995</v>
      </c>
      <c r="H36" s="106">
        <v>15.05777</v>
      </c>
      <c r="I36" s="106">
        <v>34.533619999999999</v>
      </c>
      <c r="J36" s="107">
        <v>23.523779999999999</v>
      </c>
    </row>
    <row r="37" spans="1:10" s="43" customFormat="1" x14ac:dyDescent="0.25">
      <c r="A37" s="98" t="s">
        <v>43</v>
      </c>
      <c r="B37" s="105">
        <v>64.319680000000005</v>
      </c>
      <c r="C37" s="106">
        <v>54.32338</v>
      </c>
      <c r="D37" s="107">
        <v>59.338569999999997</v>
      </c>
      <c r="E37" s="106">
        <v>94.624340000000004</v>
      </c>
      <c r="F37" s="106">
        <v>93.39067</v>
      </c>
      <c r="G37" s="107">
        <v>92.147589999999994</v>
      </c>
      <c r="H37" s="106">
        <v>83.487390000000005</v>
      </c>
      <c r="I37" s="106">
        <v>81.120050000000006</v>
      </c>
      <c r="J37" s="107">
        <v>82.330749999999995</v>
      </c>
    </row>
    <row r="38" spans="1:10" s="43" customFormat="1" x14ac:dyDescent="0.25">
      <c r="A38" s="98" t="s">
        <v>44</v>
      </c>
      <c r="B38" s="105">
        <v>97.918469999999999</v>
      </c>
      <c r="C38" s="106">
        <v>90.443690000000004</v>
      </c>
      <c r="D38" s="107">
        <v>94.150540000000007</v>
      </c>
      <c r="E38" s="106">
        <v>92.38288</v>
      </c>
      <c r="F38" s="106">
        <v>92.688130000000001</v>
      </c>
      <c r="G38" s="107">
        <v>92.988650000000007</v>
      </c>
      <c r="H38" s="106">
        <v>77.337280000000007</v>
      </c>
      <c r="I38" s="106">
        <v>83.056330000000003</v>
      </c>
      <c r="J38" s="107">
        <v>80.203159999999997</v>
      </c>
    </row>
    <row r="39" spans="1:10" s="43" customFormat="1" x14ac:dyDescent="0.25">
      <c r="A39" s="98" t="s">
        <v>45</v>
      </c>
      <c r="B39" s="105">
        <v>64.760840000000002</v>
      </c>
      <c r="C39" s="106">
        <v>57.132019999999997</v>
      </c>
      <c r="D39" s="107">
        <v>60.911740000000002</v>
      </c>
      <c r="E39" s="106">
        <v>76.525810000000007</v>
      </c>
      <c r="F39" s="106">
        <v>73.381330000000005</v>
      </c>
      <c r="G39" s="107">
        <v>70.300759999999997</v>
      </c>
      <c r="H39" s="106">
        <v>50.96893</v>
      </c>
      <c r="I39" s="106">
        <v>61.113759999999999</v>
      </c>
      <c r="J39" s="107">
        <v>55.895940000000003</v>
      </c>
    </row>
    <row r="40" spans="1:10" s="43" customFormat="1" x14ac:dyDescent="0.25">
      <c r="A40" s="98" t="s">
        <v>46</v>
      </c>
      <c r="B40" s="105">
        <v>69.486019999999996</v>
      </c>
      <c r="C40" s="106">
        <v>72.573989999999995</v>
      </c>
      <c r="D40" s="107">
        <v>71.028540000000007</v>
      </c>
      <c r="E40" s="106">
        <v>0</v>
      </c>
      <c r="F40" s="106">
        <v>0</v>
      </c>
      <c r="G40" s="107">
        <v>0</v>
      </c>
      <c r="H40" s="106">
        <v>55.597999999999999</v>
      </c>
      <c r="I40" s="106">
        <v>73.018569999999997</v>
      </c>
      <c r="J40" s="107">
        <v>64.300690000000003</v>
      </c>
    </row>
    <row r="41" spans="1:10" s="43" customFormat="1" x14ac:dyDescent="0.25">
      <c r="A41" s="98" t="s">
        <v>47</v>
      </c>
      <c r="B41" s="105">
        <v>86.254090000000005</v>
      </c>
      <c r="C41" s="106">
        <v>86.33184</v>
      </c>
      <c r="D41" s="107">
        <v>86.294160000000005</v>
      </c>
      <c r="E41" s="106">
        <v>79.261740000000003</v>
      </c>
      <c r="F41" s="106">
        <v>80.727980000000002</v>
      </c>
      <c r="G41" s="107">
        <v>82.095290000000006</v>
      </c>
      <c r="H41" s="298" t="s">
        <v>10</v>
      </c>
      <c r="I41" s="299" t="s">
        <v>10</v>
      </c>
      <c r="J41" s="300" t="s">
        <v>10</v>
      </c>
    </row>
    <row r="42" spans="1:10" s="43" customFormat="1" x14ac:dyDescent="0.25">
      <c r="A42" s="98" t="s">
        <v>48</v>
      </c>
      <c r="B42" s="298" t="s">
        <v>10</v>
      </c>
      <c r="C42" s="299" t="s">
        <v>10</v>
      </c>
      <c r="D42" s="300" t="s">
        <v>10</v>
      </c>
      <c r="E42" s="298" t="s">
        <v>10</v>
      </c>
      <c r="F42" s="299" t="s">
        <v>10</v>
      </c>
      <c r="G42" s="300" t="s">
        <v>10</v>
      </c>
      <c r="H42" s="298" t="s">
        <v>10</v>
      </c>
      <c r="I42" s="299" t="s">
        <v>10</v>
      </c>
      <c r="J42" s="300" t="s">
        <v>10</v>
      </c>
    </row>
    <row r="43" spans="1:10" s="43" customFormat="1" x14ac:dyDescent="0.25">
      <c r="A43" s="98" t="s">
        <v>49</v>
      </c>
      <c r="B43" s="105">
        <v>27.485140000000001</v>
      </c>
      <c r="C43" s="106">
        <v>47.071300000000001</v>
      </c>
      <c r="D43" s="107">
        <v>37.367310000000003</v>
      </c>
      <c r="E43" s="106">
        <v>34.297069999999998</v>
      </c>
      <c r="F43" s="106">
        <v>41.304110000000001</v>
      </c>
      <c r="G43" s="107">
        <v>48.164140000000003</v>
      </c>
      <c r="H43" s="106">
        <v>29.57762</v>
      </c>
      <c r="I43" s="106">
        <v>44.079360000000001</v>
      </c>
      <c r="J43" s="107">
        <v>36.702280000000002</v>
      </c>
    </row>
    <row r="44" spans="1:10" s="43" customFormat="1" x14ac:dyDescent="0.25">
      <c r="A44" s="98" t="s">
        <v>50</v>
      </c>
      <c r="B44" s="105">
        <v>52.943570000000001</v>
      </c>
      <c r="C44" s="106">
        <v>60.896999999999998</v>
      </c>
      <c r="D44" s="107">
        <v>56.972940000000001</v>
      </c>
      <c r="E44" s="106">
        <v>55.870840000000001</v>
      </c>
      <c r="F44" s="106">
        <v>54.486710000000002</v>
      </c>
      <c r="G44" s="107">
        <v>53.140250000000002</v>
      </c>
      <c r="H44" s="106">
        <v>86.280739999999994</v>
      </c>
      <c r="I44" s="106">
        <v>90.650379999999998</v>
      </c>
      <c r="J44" s="107">
        <v>88.488410000000002</v>
      </c>
    </row>
    <row r="45" spans="1:10" s="43" customFormat="1" x14ac:dyDescent="0.25">
      <c r="A45" s="95" t="s">
        <v>51</v>
      </c>
      <c r="B45" s="105">
        <v>71.904880000000006</v>
      </c>
      <c r="C45" s="106">
        <v>70.219030000000004</v>
      </c>
      <c r="D45" s="107">
        <v>71.045050000000003</v>
      </c>
      <c r="E45" s="106">
        <v>90.189059999999998</v>
      </c>
      <c r="F45" s="106">
        <v>91.119579999999999</v>
      </c>
      <c r="G45" s="107">
        <v>92.015370000000004</v>
      </c>
      <c r="H45" s="106">
        <v>78.568439999999995</v>
      </c>
      <c r="I45" s="106">
        <v>80.489760000000004</v>
      </c>
      <c r="J45" s="107">
        <v>79.528679999999994</v>
      </c>
    </row>
    <row r="46" spans="1:10" s="43" customFormat="1" x14ac:dyDescent="0.25">
      <c r="A46" s="98" t="s">
        <v>52</v>
      </c>
      <c r="B46" s="105">
        <v>74.199560000000005</v>
      </c>
      <c r="C46" s="106">
        <v>88.331479999999999</v>
      </c>
      <c r="D46" s="107">
        <v>81.277450000000002</v>
      </c>
      <c r="E46" s="106">
        <v>85.307789999999997</v>
      </c>
      <c r="F46" s="106">
        <v>97.466999999999999</v>
      </c>
      <c r="G46" s="107">
        <v>95.563180000000003</v>
      </c>
      <c r="H46" s="106">
        <v>72.708119999999994</v>
      </c>
      <c r="I46" s="106">
        <v>86.916679999999999</v>
      </c>
      <c r="J46" s="107">
        <v>79.885909999999996</v>
      </c>
    </row>
    <row r="47" spans="1:10" s="43" customFormat="1" x14ac:dyDescent="0.25">
      <c r="A47" s="98" t="s">
        <v>53</v>
      </c>
      <c r="B47" s="105">
        <v>91.176469999999995</v>
      </c>
      <c r="C47" s="106">
        <v>82.142859999999999</v>
      </c>
      <c r="D47" s="107">
        <v>86.448599999999999</v>
      </c>
      <c r="E47" s="106">
        <v>74.763409999999993</v>
      </c>
      <c r="F47" s="106">
        <v>75.204160000000002</v>
      </c>
      <c r="G47" s="107">
        <v>75.596069999999997</v>
      </c>
      <c r="H47" s="298" t="s">
        <v>10</v>
      </c>
      <c r="I47" s="299" t="s">
        <v>10</v>
      </c>
      <c r="J47" s="300" t="s">
        <v>10</v>
      </c>
    </row>
    <row r="48" spans="1:10" s="43" customFormat="1" x14ac:dyDescent="0.25">
      <c r="A48" s="98" t="s">
        <v>55</v>
      </c>
      <c r="B48" s="105">
        <v>53.8874</v>
      </c>
      <c r="C48" s="106">
        <v>54.595280000000002</v>
      </c>
      <c r="D48" s="107">
        <v>54.24297</v>
      </c>
      <c r="E48" s="106">
        <v>92.794939999999997</v>
      </c>
      <c r="F48" s="106">
        <v>91.480620000000002</v>
      </c>
      <c r="G48" s="107">
        <v>90.181169999999995</v>
      </c>
      <c r="H48" s="106">
        <v>81.654200000000003</v>
      </c>
      <c r="I48" s="106">
        <v>85.759780000000006</v>
      </c>
      <c r="J48" s="107">
        <v>83.658879999999996</v>
      </c>
    </row>
    <row r="49" spans="1:10" s="43" customFormat="1" x14ac:dyDescent="0.25">
      <c r="A49" s="191" t="s">
        <v>56</v>
      </c>
      <c r="B49" s="105">
        <v>79.820959999999999</v>
      </c>
      <c r="C49" s="106">
        <v>72.034989999999993</v>
      </c>
      <c r="D49" s="107">
        <v>75.904730000000001</v>
      </c>
      <c r="E49" s="106">
        <v>84.729889999999997</v>
      </c>
      <c r="F49" s="106">
        <v>83.462419999999995</v>
      </c>
      <c r="G49" s="107">
        <v>82.212180000000004</v>
      </c>
      <c r="H49" s="106">
        <v>84.848020000000005</v>
      </c>
      <c r="I49" s="106">
        <v>87.174499999999995</v>
      </c>
      <c r="J49" s="107">
        <v>85.94</v>
      </c>
    </row>
    <row r="50" spans="1:10" s="43" customFormat="1" x14ac:dyDescent="0.25">
      <c r="A50" s="98" t="s">
        <v>57</v>
      </c>
      <c r="B50" s="105">
        <v>96.412559999999999</v>
      </c>
      <c r="C50" s="106">
        <v>90.46472</v>
      </c>
      <c r="D50" s="107">
        <v>93.316609999999997</v>
      </c>
      <c r="E50" s="298" t="s">
        <v>10</v>
      </c>
      <c r="F50" s="299" t="s">
        <v>10</v>
      </c>
      <c r="G50" s="300" t="s">
        <v>10</v>
      </c>
      <c r="H50" s="106">
        <v>95.388329999999996</v>
      </c>
      <c r="I50" s="106">
        <v>94.996939999999995</v>
      </c>
      <c r="J50" s="107">
        <v>95.191479999999999</v>
      </c>
    </row>
    <row r="51" spans="1:10" s="43" customFormat="1" x14ac:dyDescent="0.25">
      <c r="A51" s="95" t="s">
        <v>59</v>
      </c>
      <c r="B51" s="105">
        <v>61.819969999999998</v>
      </c>
      <c r="C51" s="106">
        <v>78.085989999999995</v>
      </c>
      <c r="D51" s="107">
        <v>70.115039999999993</v>
      </c>
      <c r="E51" s="106">
        <v>80.653999999999996</v>
      </c>
      <c r="F51" s="106">
        <v>87.917739999999995</v>
      </c>
      <c r="G51" s="107">
        <v>94.89237</v>
      </c>
      <c r="H51" s="106">
        <v>79.511529999999993</v>
      </c>
      <c r="I51" s="106">
        <v>97.016379999999998</v>
      </c>
      <c r="J51" s="107">
        <v>88.409509999999997</v>
      </c>
    </row>
    <row r="52" spans="1:10" s="43" customFormat="1" x14ac:dyDescent="0.25">
      <c r="A52" s="98" t="s">
        <v>61</v>
      </c>
      <c r="B52" s="105">
        <v>81.952550000000002</v>
      </c>
      <c r="C52" s="106">
        <v>85.473920000000007</v>
      </c>
      <c r="D52" s="107">
        <v>83.706400000000002</v>
      </c>
      <c r="E52" s="106">
        <v>91.687389999999994</v>
      </c>
      <c r="F52" s="106">
        <v>91.395589999999999</v>
      </c>
      <c r="G52" s="107">
        <v>91.102639999999994</v>
      </c>
      <c r="H52" s="106">
        <v>58.477550000000001</v>
      </c>
      <c r="I52" s="106">
        <v>70.308409999999995</v>
      </c>
      <c r="J52" s="107">
        <v>64.049639999999997</v>
      </c>
    </row>
    <row r="53" spans="1:10" s="43" customFormat="1" x14ac:dyDescent="0.25">
      <c r="A53" s="96" t="s">
        <v>82</v>
      </c>
      <c r="B53" s="291">
        <v>62.759106567233175</v>
      </c>
      <c r="C53" s="236">
        <v>65.630603809808974</v>
      </c>
      <c r="D53" s="237">
        <v>64.091025614448768</v>
      </c>
      <c r="E53" s="236">
        <v>79.231152195009614</v>
      </c>
      <c r="F53" s="236">
        <v>80.789040585118414</v>
      </c>
      <c r="G53" s="237">
        <v>82.057429764139002</v>
      </c>
      <c r="H53" s="236">
        <v>69.110471109598521</v>
      </c>
      <c r="I53" s="236">
        <v>77.057072602171701</v>
      </c>
      <c r="J53" s="237">
        <v>72.990559908721337</v>
      </c>
    </row>
    <row r="54" spans="1:10" s="43" customFormat="1" x14ac:dyDescent="0.25">
      <c r="A54" s="93" t="s">
        <v>83</v>
      </c>
      <c r="B54" s="291">
        <v>55.74858916311964</v>
      </c>
      <c r="C54" s="236">
        <v>61.535557549569432</v>
      </c>
      <c r="D54" s="237">
        <v>58.656443506103017</v>
      </c>
      <c r="E54" s="236">
        <v>74.737112875970908</v>
      </c>
      <c r="F54" s="236">
        <v>76.712207111149311</v>
      </c>
      <c r="G54" s="237">
        <v>78.345066410681468</v>
      </c>
      <c r="H54" s="236">
        <v>62.742134697634945</v>
      </c>
      <c r="I54" s="236">
        <v>73.530133859176573</v>
      </c>
      <c r="J54" s="237">
        <v>67.961215045609777</v>
      </c>
    </row>
    <row r="55" spans="1:10" s="43" customFormat="1" x14ac:dyDescent="0.25">
      <c r="A55" s="93" t="s">
        <v>273</v>
      </c>
      <c r="B55" s="291">
        <v>82.417191943050369</v>
      </c>
      <c r="C55" s="236">
        <v>77.355772435682894</v>
      </c>
      <c r="D55" s="237">
        <v>79.798640202609022</v>
      </c>
      <c r="E55" s="236">
        <v>92.286889116687902</v>
      </c>
      <c r="F55" s="236">
        <v>92.522366861732166</v>
      </c>
      <c r="G55" s="237">
        <v>92.500756276797901</v>
      </c>
      <c r="H55" s="236">
        <v>80.021231581885473</v>
      </c>
      <c r="I55" s="236">
        <v>83.060869388606648</v>
      </c>
      <c r="J55" s="237">
        <v>81.535994379016785</v>
      </c>
    </row>
    <row r="56" spans="1:10" s="43" customFormat="1" x14ac:dyDescent="0.25">
      <c r="A56" s="93" t="s">
        <v>84</v>
      </c>
      <c r="B56" s="291">
        <v>77.614863548438237</v>
      </c>
      <c r="C56" s="236">
        <v>75.195430699401754</v>
      </c>
      <c r="D56" s="237">
        <v>76.363565595099729</v>
      </c>
      <c r="E56" s="236">
        <v>85.249077526128175</v>
      </c>
      <c r="F56" s="236">
        <v>86.568551819863401</v>
      </c>
      <c r="G56" s="237">
        <v>87.833779839953749</v>
      </c>
      <c r="H56" s="236">
        <v>82.825190166194403</v>
      </c>
      <c r="I56" s="236">
        <v>84.022154248075097</v>
      </c>
      <c r="J56" s="237">
        <v>83.424029328714028</v>
      </c>
    </row>
    <row r="57" spans="1:10" s="43" customFormat="1" x14ac:dyDescent="0.25">
      <c r="A57" s="97" t="s">
        <v>66</v>
      </c>
      <c r="B57" s="292">
        <v>83.530407807834436</v>
      </c>
      <c r="C57" s="242">
        <v>90.847901232934561</v>
      </c>
      <c r="D57" s="243">
        <v>84.449752999021257</v>
      </c>
      <c r="E57" s="242">
        <v>83.960204880660712</v>
      </c>
      <c r="F57" s="242">
        <v>89.150364564164235</v>
      </c>
      <c r="G57" s="243">
        <v>86.891131793453653</v>
      </c>
      <c r="H57" s="242">
        <v>90.167797437901001</v>
      </c>
      <c r="I57" s="242">
        <v>94.040204598445044</v>
      </c>
      <c r="J57" s="243">
        <v>92.156696464059678</v>
      </c>
    </row>
    <row r="58" spans="1:10" s="43" customFormat="1" x14ac:dyDescent="0.25">
      <c r="H58" s="279"/>
      <c r="I58" s="279"/>
      <c r="J58" s="279"/>
    </row>
    <row r="59" spans="1:10" s="43" customFormat="1" x14ac:dyDescent="0.25">
      <c r="A59" s="293" t="s">
        <v>204</v>
      </c>
    </row>
    <row r="60" spans="1:10" s="43" customFormat="1" x14ac:dyDescent="0.25">
      <c r="A60" s="294" t="s">
        <v>123</v>
      </c>
    </row>
  </sheetData>
  <mergeCells count="6">
    <mergeCell ref="A1:J1"/>
    <mergeCell ref="B2:D2"/>
    <mergeCell ref="E2:G2"/>
    <mergeCell ref="H2:J2"/>
    <mergeCell ref="B3:G3"/>
    <mergeCell ref="H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3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K1"/>
    </sheetView>
  </sheetViews>
  <sheetFormatPr defaultRowHeight="15" x14ac:dyDescent="0.25"/>
  <cols>
    <col min="1" max="1" width="28.42578125" customWidth="1"/>
    <col min="2" max="8" width="10.42578125" bestFit="1" customWidth="1"/>
    <col min="9" max="11" width="9" bestFit="1" customWidth="1"/>
  </cols>
  <sheetData>
    <row r="1" spans="1:11" s="388" customFormat="1" ht="15.6" x14ac:dyDescent="0.3">
      <c r="A1" s="546" t="s">
        <v>231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s="43" customFormat="1" ht="14.45" x14ac:dyDescent="0.3">
      <c r="A2" s="472"/>
      <c r="B2" s="595" t="s">
        <v>209</v>
      </c>
      <c r="C2" s="596"/>
      <c r="D2" s="596"/>
      <c r="E2" s="596"/>
      <c r="F2" s="597"/>
      <c r="G2" s="598" t="s">
        <v>133</v>
      </c>
      <c r="H2" s="596"/>
      <c r="I2" s="596"/>
      <c r="J2" s="596"/>
      <c r="K2" s="597"/>
    </row>
    <row r="3" spans="1:11" s="306" customFormat="1" ht="14.45" x14ac:dyDescent="0.3">
      <c r="A3" s="231"/>
      <c r="B3" s="231" t="s">
        <v>86</v>
      </c>
      <c r="C3" s="232" t="s">
        <v>128</v>
      </c>
      <c r="D3" s="232">
        <v>2012</v>
      </c>
      <c r="E3" s="232">
        <v>2013</v>
      </c>
      <c r="F3" s="233">
        <v>2014</v>
      </c>
      <c r="G3" s="231" t="s">
        <v>86</v>
      </c>
      <c r="H3" s="232" t="s">
        <v>128</v>
      </c>
      <c r="I3" s="232">
        <v>2012</v>
      </c>
      <c r="J3" s="232">
        <v>2013</v>
      </c>
      <c r="K3" s="233">
        <v>2014</v>
      </c>
    </row>
    <row r="4" spans="1:11" s="302" customFormat="1" ht="14.45" x14ac:dyDescent="0.3">
      <c r="A4" s="301" t="s">
        <v>6</v>
      </c>
      <c r="B4" s="313">
        <v>283.15306600000002</v>
      </c>
      <c r="C4" s="314">
        <v>447.03087999999997</v>
      </c>
      <c r="D4" s="314">
        <v>428.90271000000001</v>
      </c>
      <c r="E4" s="314">
        <v>514.972983</v>
      </c>
      <c r="F4" s="315">
        <v>570.53400699999997</v>
      </c>
      <c r="G4" s="77">
        <v>28.414028763908128</v>
      </c>
      <c r="H4" s="182">
        <v>8.0515552452081085</v>
      </c>
      <c r="I4" s="182">
        <v>14.115110555731359</v>
      </c>
      <c r="J4" s="182">
        <v>20.067551683224337</v>
      </c>
      <c r="K4" s="154">
        <v>10.789114348548345</v>
      </c>
    </row>
    <row r="5" spans="1:11" s="302" customFormat="1" ht="14.45" x14ac:dyDescent="0.3">
      <c r="A5" s="301" t="s">
        <v>8</v>
      </c>
      <c r="B5" s="313">
        <v>23338.6</v>
      </c>
      <c r="C5" s="314">
        <v>60078.81966666667</v>
      </c>
      <c r="D5" s="314">
        <v>71093.3</v>
      </c>
      <c r="E5" s="314">
        <v>68246.517999999996</v>
      </c>
      <c r="F5" s="315">
        <v>62400</v>
      </c>
      <c r="G5" s="77">
        <v>34.345173215031323</v>
      </c>
      <c r="H5" s="182">
        <v>9.1785491229472882</v>
      </c>
      <c r="I5" s="182">
        <v>5.6202393987249355</v>
      </c>
      <c r="J5" s="182">
        <v>-4.0042901370453299</v>
      </c>
      <c r="K5" s="154">
        <v>-8.5667638017810415</v>
      </c>
    </row>
    <row r="6" spans="1:11" s="302" customFormat="1" ht="14.45" x14ac:dyDescent="0.3">
      <c r="A6" s="301" t="s">
        <v>11</v>
      </c>
      <c r="B6" s="313">
        <v>9218.5404008888891</v>
      </c>
      <c r="C6" s="314">
        <v>23885.768616333331</v>
      </c>
      <c r="D6" s="314">
        <v>24998.083143</v>
      </c>
      <c r="E6" s="314">
        <v>28964.059223</v>
      </c>
      <c r="F6" s="315">
        <v>30249.108534999999</v>
      </c>
      <c r="G6" s="77">
        <v>13.356462108265866</v>
      </c>
      <c r="H6" s="182">
        <v>13.98248548176082</v>
      </c>
      <c r="I6" s="182">
        <v>2.8146174984835071</v>
      </c>
      <c r="J6" s="182">
        <v>15.865120766711938</v>
      </c>
      <c r="K6" s="154">
        <v>4.4367030950534403</v>
      </c>
    </row>
    <row r="7" spans="1:11" s="302" customFormat="1" ht="14.45" x14ac:dyDescent="0.3">
      <c r="A7" s="301" t="s">
        <v>13</v>
      </c>
      <c r="B7" s="313">
        <v>662.9906666666667</v>
      </c>
      <c r="C7" s="314">
        <v>1539.8265726666666</v>
      </c>
      <c r="D7" s="314">
        <v>1442.626933</v>
      </c>
      <c r="E7" s="314">
        <v>1869.6866649999999</v>
      </c>
      <c r="F7" s="315">
        <v>2010.1607369999999</v>
      </c>
      <c r="G7" s="77">
        <v>15.966304503105944</v>
      </c>
      <c r="H7" s="182">
        <v>10.938518573902979</v>
      </c>
      <c r="I7" s="182">
        <v>2.3033664367802853</v>
      </c>
      <c r="J7" s="182">
        <v>29.602922434832934</v>
      </c>
      <c r="K7" s="154">
        <v>7.5132413697778899</v>
      </c>
    </row>
    <row r="8" spans="1:11" s="302" customFormat="1" ht="14.45" x14ac:dyDescent="0.3">
      <c r="A8" s="301" t="s">
        <v>14</v>
      </c>
      <c r="B8" s="313">
        <v>278.46529544444445</v>
      </c>
      <c r="C8" s="314">
        <v>572.23978183333327</v>
      </c>
      <c r="D8" s="314">
        <v>531.22703899999999</v>
      </c>
      <c r="E8" s="314">
        <v>539.541698</v>
      </c>
      <c r="F8" s="315">
        <v>550.86976399999992</v>
      </c>
      <c r="G8" s="77">
        <v>29.044966820363193</v>
      </c>
      <c r="H8" s="182">
        <v>-0.65842597521640345</v>
      </c>
      <c r="I8" s="182">
        <v>-21.258168900931416</v>
      </c>
      <c r="J8" s="182">
        <v>1.5651799305343328</v>
      </c>
      <c r="K8" s="154">
        <v>2.0995719222427489</v>
      </c>
    </row>
    <row r="9" spans="1:11" s="302" customFormat="1" ht="14.45" x14ac:dyDescent="0.3">
      <c r="A9" s="301" t="s">
        <v>15</v>
      </c>
      <c r="B9" s="313">
        <v>427.13031944444441</v>
      </c>
      <c r="C9" s="314">
        <v>1965.1798609999998</v>
      </c>
      <c r="D9" s="314">
        <v>2142.8292740000002</v>
      </c>
      <c r="E9" s="314">
        <v>2355.5890180000001</v>
      </c>
      <c r="F9" s="315">
        <v>2488.7273020000002</v>
      </c>
      <c r="G9" s="77">
        <v>18.163049755988368</v>
      </c>
      <c r="H9" s="182">
        <v>19.32555854078992</v>
      </c>
      <c r="I9" s="182">
        <v>-7.3335746418613397</v>
      </c>
      <c r="J9" s="182">
        <v>9.9289171835348569</v>
      </c>
      <c r="K9" s="154">
        <v>5.6520166711016451</v>
      </c>
    </row>
    <row r="10" spans="1:11" s="302" customFormat="1" ht="14.45" x14ac:dyDescent="0.3">
      <c r="A10" s="301" t="s">
        <v>16</v>
      </c>
      <c r="B10" s="313">
        <v>48.814393333333335</v>
      </c>
      <c r="C10" s="314">
        <v>107.43066666666665</v>
      </c>
      <c r="D10" s="314">
        <v>133.50299999999999</v>
      </c>
      <c r="E10" s="314">
        <v>94</v>
      </c>
      <c r="F10" s="315">
        <v>125</v>
      </c>
      <c r="G10" s="77">
        <v>5.6768300649099768</v>
      </c>
      <c r="H10" s="182">
        <v>8.7804416465945057</v>
      </c>
      <c r="I10" s="182">
        <v>8.1030964565654173</v>
      </c>
      <c r="J10" s="182">
        <v>-29.589597237515264</v>
      </c>
      <c r="K10" s="154">
        <v>32.978723404255383</v>
      </c>
    </row>
    <row r="11" spans="1:11" s="302" customFormat="1" ht="14.45" x14ac:dyDescent="0.3">
      <c r="A11" s="301" t="s">
        <v>17</v>
      </c>
      <c r="B11" s="313">
        <v>2751.0162028888894</v>
      </c>
      <c r="C11" s="314">
        <v>7396.114539166666</v>
      </c>
      <c r="D11" s="314">
        <v>7838.1012010000004</v>
      </c>
      <c r="E11" s="314">
        <v>9248.1344539999991</v>
      </c>
      <c r="F11" s="315">
        <v>10800.000529999999</v>
      </c>
      <c r="G11" s="77">
        <v>16.516441372061365</v>
      </c>
      <c r="H11" s="182">
        <v>20.041531949177038</v>
      </c>
      <c r="I11" s="182">
        <v>16.914395563115537</v>
      </c>
      <c r="J11" s="182">
        <v>17.989474961360585</v>
      </c>
      <c r="K11" s="154">
        <v>16.780314816128051</v>
      </c>
    </row>
    <row r="12" spans="1:11" s="302" customFormat="1" ht="14.45" x14ac:dyDescent="0.3">
      <c r="A12" s="301" t="s">
        <v>18</v>
      </c>
      <c r="B12" s="313">
        <v>147.24288888888887</v>
      </c>
      <c r="C12" s="314">
        <v>148.33333333333334</v>
      </c>
      <c r="D12" s="314">
        <v>200</v>
      </c>
      <c r="E12" s="314">
        <v>150</v>
      </c>
      <c r="F12" s="315">
        <v>90</v>
      </c>
      <c r="G12" s="77">
        <v>0.88726080916643468</v>
      </c>
      <c r="H12" s="182">
        <v>-3.315611727973411</v>
      </c>
      <c r="I12" s="182">
        <v>5.2631578947367919</v>
      </c>
      <c r="J12" s="182">
        <v>-24.999999999999989</v>
      </c>
      <c r="K12" s="154">
        <v>-39.999999999999993</v>
      </c>
    </row>
    <row r="13" spans="1:11" s="302" customFormat="1" ht="14.45" x14ac:dyDescent="0.3">
      <c r="A13" s="301" t="s">
        <v>19</v>
      </c>
      <c r="B13" s="313">
        <v>1957.4081111111109</v>
      </c>
      <c r="C13" s="314">
        <v>3833.3333333333335</v>
      </c>
      <c r="D13" s="314">
        <v>4400</v>
      </c>
      <c r="E13" s="314">
        <v>3800</v>
      </c>
      <c r="F13" s="315">
        <v>3600</v>
      </c>
      <c r="G13" s="77">
        <v>61.65088187758041</v>
      </c>
      <c r="H13" s="182">
        <v>3.8783539602406547</v>
      </c>
      <c r="I13" s="182">
        <v>-8.3333333333332824</v>
      </c>
      <c r="J13" s="182">
        <v>-13.636363636363669</v>
      </c>
      <c r="K13" s="154">
        <v>-5.2631578947369251</v>
      </c>
    </row>
    <row r="14" spans="1:11" s="302" customFormat="1" ht="14.45" x14ac:dyDescent="0.3">
      <c r="A14" s="301" t="s">
        <v>20</v>
      </c>
      <c r="B14" s="313">
        <v>15.246555555555554</v>
      </c>
      <c r="C14" s="314">
        <v>20.973435166666665</v>
      </c>
      <c r="D14" s="314">
        <v>19.507000000000001</v>
      </c>
      <c r="E14" s="314">
        <v>19.614999999999998</v>
      </c>
      <c r="F14" s="315">
        <v>25.360628000000002</v>
      </c>
      <c r="G14" s="77">
        <v>-9.0014593441391515</v>
      </c>
      <c r="H14" s="182">
        <v>6.5258455326071552</v>
      </c>
      <c r="I14" s="182">
        <v>-24.370953359438573</v>
      </c>
      <c r="J14" s="182">
        <v>0.55364740862251516</v>
      </c>
      <c r="K14" s="154">
        <v>29.292011215906211</v>
      </c>
    </row>
    <row r="15" spans="1:11" s="302" customFormat="1" ht="14.45" x14ac:dyDescent="0.3">
      <c r="A15" s="271" t="s">
        <v>21</v>
      </c>
      <c r="B15" s="313">
        <v>2080.1666666666665</v>
      </c>
      <c r="C15" s="314">
        <v>5800</v>
      </c>
      <c r="D15" s="314">
        <v>6300</v>
      </c>
      <c r="E15" s="314">
        <v>6200</v>
      </c>
      <c r="F15" s="315">
        <v>6900</v>
      </c>
      <c r="G15" s="77">
        <v>23.904640897844942</v>
      </c>
      <c r="H15" s="182">
        <v>11.525155461067026</v>
      </c>
      <c r="I15" s="182">
        <v>-4.545454545454608</v>
      </c>
      <c r="J15" s="182">
        <v>-1.5873015873015706</v>
      </c>
      <c r="K15" s="154">
        <v>11.290322580645196</v>
      </c>
    </row>
    <row r="16" spans="1:11" s="302" customFormat="1" ht="14.45" x14ac:dyDescent="0.3">
      <c r="A16" s="301" t="s">
        <v>22</v>
      </c>
      <c r="B16" s="313">
        <v>43.149191222222228</v>
      </c>
      <c r="C16" s="314">
        <v>105.30466666666666</v>
      </c>
      <c r="D16" s="314">
        <v>118</v>
      </c>
      <c r="E16" s="314">
        <v>119.626</v>
      </c>
      <c r="F16" s="315">
        <v>139</v>
      </c>
      <c r="G16" s="77">
        <v>9.4270127134521875</v>
      </c>
      <c r="H16" s="182">
        <v>12.721582249058416</v>
      </c>
      <c r="I16" s="182">
        <v>27.29096773497599</v>
      </c>
      <c r="J16" s="182">
        <v>1.3779661016948719</v>
      </c>
      <c r="K16" s="154">
        <v>16.195475899887967</v>
      </c>
    </row>
    <row r="17" spans="1:11" s="302" customFormat="1" ht="14.45" x14ac:dyDescent="0.3">
      <c r="A17" s="301" t="s">
        <v>23</v>
      </c>
      <c r="B17" s="313">
        <v>5894.1808888888881</v>
      </c>
      <c r="C17" s="314">
        <v>12600</v>
      </c>
      <c r="D17" s="314">
        <v>15700</v>
      </c>
      <c r="E17" s="314">
        <v>14700</v>
      </c>
      <c r="F17" s="315">
        <v>12600</v>
      </c>
      <c r="G17" s="77">
        <v>38.337645516366869</v>
      </c>
      <c r="H17" s="182">
        <v>8.7438427248627484</v>
      </c>
      <c r="I17" s="182">
        <v>16.29629629629634</v>
      </c>
      <c r="J17" s="182">
        <v>-6.3694267515923446</v>
      </c>
      <c r="K17" s="154">
        <v>-14.285714285714345</v>
      </c>
    </row>
    <row r="18" spans="1:11" s="302" customFormat="1" ht="14.45" x14ac:dyDescent="0.3">
      <c r="A18" s="301" t="s">
        <v>25</v>
      </c>
      <c r="B18" s="313">
        <v>19.119834666666666</v>
      </c>
      <c r="C18" s="314">
        <v>328.97008549999998</v>
      </c>
      <c r="D18" s="314">
        <v>466.71618000000001</v>
      </c>
      <c r="E18" s="314">
        <v>320.86737399999998</v>
      </c>
      <c r="F18" s="315">
        <v>744.80123800000001</v>
      </c>
      <c r="G18" s="77">
        <v>-13.190420959985261</v>
      </c>
      <c r="H18" s="182">
        <v>142.67162565470986</v>
      </c>
      <c r="I18" s="182">
        <v>11.627906776502739</v>
      </c>
      <c r="J18" s="182">
        <v>-31.249999946434237</v>
      </c>
      <c r="K18" s="154">
        <v>132.12121217409907</v>
      </c>
    </row>
    <row r="19" spans="1:11" s="302" customFormat="1" ht="14.45" x14ac:dyDescent="0.3">
      <c r="A19" s="301" t="s">
        <v>26</v>
      </c>
      <c r="B19" s="313">
        <v>821.41574266666669</v>
      </c>
      <c r="C19" s="314">
        <v>2994.7157360000006</v>
      </c>
      <c r="D19" s="314">
        <v>2891.3465490000003</v>
      </c>
      <c r="E19" s="314">
        <v>4076.9435570000001</v>
      </c>
      <c r="F19" s="315">
        <v>4437.1537860000008</v>
      </c>
      <c r="G19" s="77">
        <v>18.220451953359241</v>
      </c>
      <c r="H19" s="182">
        <v>21.523470287716084</v>
      </c>
      <c r="I19" s="182">
        <v>10.57232390355578</v>
      </c>
      <c r="J19" s="182">
        <v>41.00501229816436</v>
      </c>
      <c r="K19" s="154">
        <v>8.8353008562390265</v>
      </c>
    </row>
    <row r="20" spans="1:11" s="302" customFormat="1" ht="14.45" x14ac:dyDescent="0.3">
      <c r="A20" s="301" t="s">
        <v>27</v>
      </c>
      <c r="B20" s="313">
        <v>12.339277000000001</v>
      </c>
      <c r="C20" s="314">
        <v>93.018635500000002</v>
      </c>
      <c r="D20" s="314">
        <v>118.84787</v>
      </c>
      <c r="E20" s="314">
        <v>106.20414699999999</v>
      </c>
      <c r="F20" s="315">
        <v>103.937308</v>
      </c>
      <c r="G20" s="77">
        <v>0.34385299723147522</v>
      </c>
      <c r="H20" s="182">
        <v>11.552756970913403</v>
      </c>
      <c r="I20" s="182">
        <v>25.218002813235941</v>
      </c>
      <c r="J20" s="182">
        <v>-10.638577704421671</v>
      </c>
      <c r="K20" s="154">
        <v>-2.1344166532404896</v>
      </c>
    </row>
    <row r="21" spans="1:11" s="302" customFormat="1" ht="14.45" x14ac:dyDescent="0.3">
      <c r="A21" s="301" t="s">
        <v>28</v>
      </c>
      <c r="B21" s="313">
        <v>880.16629611111102</v>
      </c>
      <c r="C21" s="314">
        <v>1413.0443736666666</v>
      </c>
      <c r="D21" s="314">
        <v>1385.753905</v>
      </c>
      <c r="E21" s="314">
        <v>1385.753905</v>
      </c>
      <c r="F21" s="315">
        <v>1492.350359</v>
      </c>
      <c r="G21" s="77">
        <v>9.732849249489405</v>
      </c>
      <c r="H21" s="182">
        <v>2.8144557068862541</v>
      </c>
      <c r="I21" s="182">
        <v>-9.2634987962139768</v>
      </c>
      <c r="J21" s="182">
        <v>0</v>
      </c>
      <c r="K21" s="154">
        <v>7.6923076756547193</v>
      </c>
    </row>
    <row r="22" spans="1:11" s="302" customFormat="1" ht="14.45" x14ac:dyDescent="0.3">
      <c r="A22" s="301" t="s">
        <v>29</v>
      </c>
      <c r="B22" s="313">
        <v>79.450643666666664</v>
      </c>
      <c r="C22" s="314">
        <v>153.696</v>
      </c>
      <c r="D22" s="314">
        <v>130</v>
      </c>
      <c r="E22" s="314">
        <v>140</v>
      </c>
      <c r="F22" s="315">
        <v>162</v>
      </c>
      <c r="G22" s="77">
        <v>9.6060681274277471</v>
      </c>
      <c r="H22" s="182">
        <v>3.2408549379221441</v>
      </c>
      <c r="I22" s="182">
        <v>-46.28498706707768</v>
      </c>
      <c r="J22" s="182">
        <v>7.692307692307665</v>
      </c>
      <c r="K22" s="154">
        <v>15.714285714285703</v>
      </c>
    </row>
    <row r="23" spans="1:11" s="302" customFormat="1" ht="14.45" x14ac:dyDescent="0.3">
      <c r="A23" s="301" t="s">
        <v>30</v>
      </c>
      <c r="B23" s="313">
        <v>400.12050888888888</v>
      </c>
      <c r="C23" s="314">
        <v>761.94966233333332</v>
      </c>
      <c r="D23" s="314">
        <v>820.82994799999994</v>
      </c>
      <c r="E23" s="314">
        <v>891.607122</v>
      </c>
      <c r="F23" s="315">
        <v>923.70808</v>
      </c>
      <c r="G23" s="77">
        <v>9.0645230255951947</v>
      </c>
      <c r="H23" s="182">
        <v>11.022454699085561</v>
      </c>
      <c r="I23" s="182">
        <v>6.2968613264576812</v>
      </c>
      <c r="J23" s="182">
        <v>8.622635440197147</v>
      </c>
      <c r="K23" s="154">
        <v>3.60034786711807</v>
      </c>
    </row>
    <row r="24" spans="1:11" s="302" customFormat="1" ht="14.45" x14ac:dyDescent="0.3">
      <c r="A24" s="301" t="s">
        <v>31</v>
      </c>
      <c r="B24" s="313">
        <v>5.0199160000000003</v>
      </c>
      <c r="C24" s="314">
        <v>6.1096254999999999</v>
      </c>
      <c r="D24" s="314">
        <v>5.8155010000000003</v>
      </c>
      <c r="E24" s="314">
        <v>6.6749170000000007</v>
      </c>
      <c r="F24" s="315">
        <v>5.3999329999999999</v>
      </c>
      <c r="G24" s="77">
        <v>12.372870006513036</v>
      </c>
      <c r="H24" s="182">
        <v>1.3642135023008928</v>
      </c>
      <c r="I24" s="182">
        <v>-32.359231215776177</v>
      </c>
      <c r="J24" s="182">
        <v>14.778021704406896</v>
      </c>
      <c r="K24" s="154">
        <v>-19.101121407202537</v>
      </c>
    </row>
    <row r="25" spans="1:11" s="302" customFormat="1" ht="14.45" x14ac:dyDescent="0.3">
      <c r="A25" s="271" t="s">
        <v>32</v>
      </c>
      <c r="B25" s="313">
        <v>566.548888888889</v>
      </c>
      <c r="C25" s="314">
        <v>2028.8683333333336</v>
      </c>
      <c r="D25" s="314">
        <v>2270.67</v>
      </c>
      <c r="E25" s="314">
        <v>2263.94</v>
      </c>
      <c r="F25" s="315">
        <v>2650</v>
      </c>
      <c r="G25" s="77">
        <v>19.356904354359639</v>
      </c>
      <c r="H25" s="182">
        <v>16.786423986865671</v>
      </c>
      <c r="I25" s="182">
        <v>3.7048708638761862</v>
      </c>
      <c r="J25" s="182">
        <v>-0.29638829068071582</v>
      </c>
      <c r="K25" s="154">
        <v>17.052572064630645</v>
      </c>
    </row>
    <row r="26" spans="1:11" s="302" customFormat="1" ht="14.45" x14ac:dyDescent="0.3">
      <c r="A26" s="301" t="s">
        <v>33</v>
      </c>
      <c r="B26" s="313">
        <v>560.31584299999997</v>
      </c>
      <c r="C26" s="314">
        <v>921.37929550000001</v>
      </c>
      <c r="D26" s="314">
        <v>972.35500000000002</v>
      </c>
      <c r="E26" s="314">
        <v>847.06</v>
      </c>
      <c r="F26" s="315">
        <v>924.89177300000006</v>
      </c>
      <c r="G26" s="77">
        <v>18.56438063879089</v>
      </c>
      <c r="H26" s="182">
        <v>2.491981867804749</v>
      </c>
      <c r="I26" s="182">
        <v>-17.046305728028287</v>
      </c>
      <c r="J26" s="182">
        <v>-12.885725892292443</v>
      </c>
      <c r="K26" s="154">
        <v>9.1884604396383232</v>
      </c>
    </row>
    <row r="27" spans="1:11" s="302" customFormat="1" ht="14.45" x14ac:dyDescent="0.3">
      <c r="A27" s="301" t="s">
        <v>34</v>
      </c>
      <c r="B27" s="313">
        <v>175.26666666666668</v>
      </c>
      <c r="C27" s="314">
        <v>389.90499999999997</v>
      </c>
      <c r="D27" s="314">
        <v>459.5</v>
      </c>
      <c r="E27" s="314">
        <v>559.20000000000005</v>
      </c>
      <c r="F27" s="315">
        <v>582.9</v>
      </c>
      <c r="G27" s="77">
        <v>0.15000911093472347</v>
      </c>
      <c r="H27" s="182">
        <v>32.397390452799655</v>
      </c>
      <c r="I27" s="182">
        <v>25.204359673024456</v>
      </c>
      <c r="J27" s="182">
        <v>21.697497279651824</v>
      </c>
      <c r="K27" s="154">
        <v>4.2381974248927312</v>
      </c>
    </row>
    <row r="28" spans="1:11" s="302" customFormat="1" ht="14.45" x14ac:dyDescent="0.3">
      <c r="A28" s="301" t="s">
        <v>35</v>
      </c>
      <c r="B28" s="313">
        <v>957.76075133333325</v>
      </c>
      <c r="C28" s="314">
        <v>1505.9796726666666</v>
      </c>
      <c r="D28" s="314">
        <v>1515.9110000000001</v>
      </c>
      <c r="E28" s="314">
        <v>1837.994927</v>
      </c>
      <c r="F28" s="315">
        <v>2032.3828970000002</v>
      </c>
      <c r="G28" s="77">
        <v>7.1722624375928579</v>
      </c>
      <c r="H28" s="182">
        <v>14.394896972722758</v>
      </c>
      <c r="I28" s="182">
        <v>3.0164281794990311</v>
      </c>
      <c r="J28" s="182">
        <v>21.246888966436583</v>
      </c>
      <c r="K28" s="154">
        <v>10.576088494285617</v>
      </c>
    </row>
    <row r="29" spans="1:11" s="302" customFormat="1" ht="14.45" x14ac:dyDescent="0.3">
      <c r="A29" s="301" t="s">
        <v>36</v>
      </c>
      <c r="B29" s="313">
        <v>564.06873977777786</v>
      </c>
      <c r="C29" s="314">
        <v>1240.7240598333335</v>
      </c>
      <c r="D29" s="314">
        <v>1182.95021</v>
      </c>
      <c r="E29" s="314">
        <v>1207.9841550000001</v>
      </c>
      <c r="F29" s="315">
        <v>1374.000176</v>
      </c>
      <c r="G29" s="77">
        <v>11.368938260015637</v>
      </c>
      <c r="H29" s="182">
        <v>2.6511279282351419</v>
      </c>
      <c r="I29" s="182">
        <v>-17.002801460680839</v>
      </c>
      <c r="J29" s="182">
        <v>2.1162298115658063</v>
      </c>
      <c r="K29" s="154">
        <v>13.7432283621302</v>
      </c>
    </row>
    <row r="30" spans="1:11" s="302" customFormat="1" ht="14.45" x14ac:dyDescent="0.3">
      <c r="A30" s="301" t="s">
        <v>37</v>
      </c>
      <c r="B30" s="313">
        <v>1118.3427857777779</v>
      </c>
      <c r="C30" s="314">
        <v>2186.3411245000002</v>
      </c>
      <c r="D30" s="314">
        <v>2610.3865049999999</v>
      </c>
      <c r="E30" s="314">
        <v>2338.8715560000001</v>
      </c>
      <c r="F30" s="315">
        <v>2099.9996019999999</v>
      </c>
      <c r="G30" s="77">
        <v>14.978601264127732</v>
      </c>
      <c r="H30" s="182">
        <v>4.7739628695007807</v>
      </c>
      <c r="I30" s="182">
        <v>9.9343119970198188</v>
      </c>
      <c r="J30" s="182">
        <v>-10.401331315494222</v>
      </c>
      <c r="K30" s="154">
        <v>-10.213128351884626</v>
      </c>
    </row>
    <row r="31" spans="1:11" s="302" customFormat="1" ht="14.45" x14ac:dyDescent="0.3">
      <c r="A31" s="301" t="s">
        <v>38</v>
      </c>
      <c r="B31" s="313">
        <v>727.46884</v>
      </c>
      <c r="C31" s="314">
        <v>2186.9556603333331</v>
      </c>
      <c r="D31" s="314">
        <v>2623.8073870000003</v>
      </c>
      <c r="E31" s="314">
        <v>2462.517241</v>
      </c>
      <c r="F31" s="315">
        <v>2139.810563</v>
      </c>
      <c r="G31" s="77">
        <v>25.402606929406168</v>
      </c>
      <c r="H31" s="182">
        <v>8.4285061174802713</v>
      </c>
      <c r="I31" s="182">
        <v>6.7456753012347548</v>
      </c>
      <c r="J31" s="182">
        <v>-6.1471793546711284</v>
      </c>
      <c r="K31" s="154">
        <v>-13.104747963874297</v>
      </c>
    </row>
    <row r="32" spans="1:11" s="302" customFormat="1" ht="14.45" x14ac:dyDescent="0.3">
      <c r="A32" s="301" t="s">
        <v>39</v>
      </c>
      <c r="B32" s="313">
        <v>1512.9324977777776</v>
      </c>
      <c r="C32" s="314">
        <v>3495.0315800000003</v>
      </c>
      <c r="D32" s="314">
        <v>3469.8517069999998</v>
      </c>
      <c r="E32" s="314">
        <v>4023.7189579999999</v>
      </c>
      <c r="F32" s="315">
        <v>4725.3313619999999</v>
      </c>
      <c r="G32" s="77">
        <v>26.945063788889922</v>
      </c>
      <c r="H32" s="182">
        <v>14.655798472497361</v>
      </c>
      <c r="I32" s="182">
        <v>-3.7253578545430099</v>
      </c>
      <c r="J32" s="182">
        <v>15.962274407365573</v>
      </c>
      <c r="K32" s="154">
        <v>17.436913743815129</v>
      </c>
    </row>
    <row r="33" spans="1:11" s="302" customFormat="1" x14ac:dyDescent="0.25">
      <c r="A33" s="301" t="s">
        <v>40</v>
      </c>
      <c r="B33" s="313">
        <v>3774.6349439999999</v>
      </c>
      <c r="C33" s="314">
        <v>9286.7009715000004</v>
      </c>
      <c r="D33" s="314">
        <v>8876.91</v>
      </c>
      <c r="E33" s="314">
        <v>11232.8</v>
      </c>
      <c r="F33" s="315">
        <v>11030.7</v>
      </c>
      <c r="G33" s="77">
        <v>18.094741081713785</v>
      </c>
      <c r="H33" s="182">
        <v>9.7224565337872058</v>
      </c>
      <c r="I33" s="182">
        <v>-3.9091625496317395</v>
      </c>
      <c r="J33" s="182">
        <v>26.539527831193645</v>
      </c>
      <c r="K33" s="154">
        <v>-1.7991952140160916</v>
      </c>
    </row>
    <row r="34" spans="1:11" s="302" customFormat="1" x14ac:dyDescent="0.25">
      <c r="A34" s="301" t="s">
        <v>41</v>
      </c>
      <c r="B34" s="313">
        <v>801.94728799999996</v>
      </c>
      <c r="C34" s="314">
        <v>879.17600966666669</v>
      </c>
      <c r="D34" s="314">
        <v>870.66303400000004</v>
      </c>
      <c r="E34" s="314">
        <v>863.25757900000008</v>
      </c>
      <c r="F34" s="315">
        <v>873.30149600000004</v>
      </c>
      <c r="G34" s="77">
        <v>4.7110433999130619</v>
      </c>
      <c r="H34" s="182">
        <v>-0.43207362169708219</v>
      </c>
      <c r="I34" s="182">
        <v>-4.0733022673646868</v>
      </c>
      <c r="J34" s="182">
        <v>-0.85055351046405825</v>
      </c>
      <c r="K34" s="154">
        <v>1.1634901614920645</v>
      </c>
    </row>
    <row r="35" spans="1:11" s="302" customFormat="1" x14ac:dyDescent="0.25">
      <c r="A35" s="301" t="s">
        <v>42</v>
      </c>
      <c r="B35" s="313">
        <v>453.17397099999999</v>
      </c>
      <c r="C35" s="314">
        <v>1301.1247106666667</v>
      </c>
      <c r="D35" s="314">
        <v>1306.7482640000001</v>
      </c>
      <c r="E35" s="314">
        <v>1600</v>
      </c>
      <c r="F35" s="315">
        <v>1500</v>
      </c>
      <c r="G35" s="77">
        <v>15.300896594778601</v>
      </c>
      <c r="H35" s="182">
        <v>9.1440669689852214</v>
      </c>
      <c r="I35" s="182">
        <v>4.5398611200000438</v>
      </c>
      <c r="J35" s="182">
        <v>22.441333505379689</v>
      </c>
      <c r="K35" s="154">
        <v>-6.2499999999999893</v>
      </c>
    </row>
    <row r="36" spans="1:11" s="302" customFormat="1" x14ac:dyDescent="0.25">
      <c r="A36" s="301" t="s">
        <v>43</v>
      </c>
      <c r="B36" s="313">
        <v>120.51725266666666</v>
      </c>
      <c r="C36" s="314">
        <v>508.65662883333334</v>
      </c>
      <c r="D36" s="314">
        <v>590.79999999999995</v>
      </c>
      <c r="E36" s="314">
        <v>703</v>
      </c>
      <c r="F36" s="315">
        <v>736</v>
      </c>
      <c r="G36" s="77">
        <v>20.304097359813223</v>
      </c>
      <c r="H36" s="182">
        <v>25.728024873522259</v>
      </c>
      <c r="I36" s="182">
        <v>27.272727272727295</v>
      </c>
      <c r="J36" s="182">
        <v>18.991198375084629</v>
      </c>
      <c r="K36" s="154">
        <v>4.6941678520626251</v>
      </c>
    </row>
    <row r="37" spans="1:11" s="302" customFormat="1" x14ac:dyDescent="0.25">
      <c r="A37" s="301" t="s">
        <v>44</v>
      </c>
      <c r="B37" s="313">
        <v>6.0295901111111112</v>
      </c>
      <c r="C37" s="314">
        <v>12.0580345</v>
      </c>
      <c r="D37" s="314">
        <v>12.17</v>
      </c>
      <c r="E37" s="314">
        <v>12.89</v>
      </c>
      <c r="F37" s="315">
        <v>17.2</v>
      </c>
      <c r="G37" s="77">
        <v>16.39456507919612</v>
      </c>
      <c r="H37" s="182">
        <v>13.224491351970546</v>
      </c>
      <c r="I37" s="182">
        <v>10.220112371985746</v>
      </c>
      <c r="J37" s="182">
        <v>5.916187345932622</v>
      </c>
      <c r="K37" s="154">
        <v>33.436772692009306</v>
      </c>
    </row>
    <row r="38" spans="1:11" s="302" customFormat="1" x14ac:dyDescent="0.25">
      <c r="A38" s="301" t="s">
        <v>45</v>
      </c>
      <c r="B38" s="313">
        <v>1370.3028188888889</v>
      </c>
      <c r="C38" s="314">
        <v>2455.2448158333332</v>
      </c>
      <c r="D38" s="314">
        <v>2531.6650040000004</v>
      </c>
      <c r="E38" s="314">
        <v>2665.9245299999998</v>
      </c>
      <c r="F38" s="315">
        <v>2813.6611710000002</v>
      </c>
      <c r="G38" s="77">
        <v>9.8624886445686002</v>
      </c>
      <c r="H38" s="182">
        <v>6.75928271583357</v>
      </c>
      <c r="I38" s="182">
        <v>-0.39500126523354107</v>
      </c>
      <c r="J38" s="182">
        <v>5.3032105664798213</v>
      </c>
      <c r="K38" s="154">
        <v>5.5416662901556668</v>
      </c>
    </row>
    <row r="39" spans="1:11" s="302" customFormat="1" x14ac:dyDescent="0.25">
      <c r="A39" s="301" t="s">
        <v>46</v>
      </c>
      <c r="B39" s="313">
        <v>130.50509255555554</v>
      </c>
      <c r="C39" s="314">
        <v>977.24553266666669</v>
      </c>
      <c r="D39" s="314">
        <v>1125.071563</v>
      </c>
      <c r="E39" s="314">
        <v>1922.4504609999999</v>
      </c>
      <c r="F39" s="315">
        <v>1891.720847</v>
      </c>
      <c r="G39" s="77">
        <v>42.659773211520104</v>
      </c>
      <c r="H39" s="182">
        <v>61.841698768832984</v>
      </c>
      <c r="I39" s="182">
        <v>220.79986480842351</v>
      </c>
      <c r="J39" s="182">
        <v>70.873615885712283</v>
      </c>
      <c r="K39" s="154">
        <v>-1.5984606429866099</v>
      </c>
    </row>
    <row r="40" spans="1:11" s="302" customFormat="1" x14ac:dyDescent="0.25">
      <c r="A40" s="301" t="s">
        <v>47</v>
      </c>
      <c r="B40" s="313">
        <v>103.51234522222222</v>
      </c>
      <c r="C40" s="314">
        <v>368.61734783333333</v>
      </c>
      <c r="D40" s="314">
        <v>466.29445700000002</v>
      </c>
      <c r="E40" s="314">
        <v>489.23113499999999</v>
      </c>
      <c r="F40" s="315">
        <v>458.51654300000001</v>
      </c>
      <c r="G40" s="77">
        <v>18.802289457556064</v>
      </c>
      <c r="H40" s="182">
        <v>24.562996796372548</v>
      </c>
      <c r="I40" s="182">
        <v>11.707370576579024</v>
      </c>
      <c r="J40" s="182">
        <v>4.9189257250809693</v>
      </c>
      <c r="K40" s="154">
        <v>-6.2781351804193752</v>
      </c>
    </row>
    <row r="41" spans="1:11" s="302" customFormat="1" x14ac:dyDescent="0.25">
      <c r="A41" s="301" t="s">
        <v>48</v>
      </c>
      <c r="B41" s="313">
        <v>276.44555555555559</v>
      </c>
      <c r="C41" s="314">
        <v>495.83333333333331</v>
      </c>
      <c r="D41" s="314">
        <v>540</v>
      </c>
      <c r="E41" s="314">
        <v>520</v>
      </c>
      <c r="F41" s="315">
        <v>510</v>
      </c>
      <c r="G41" s="77">
        <v>6.5259562154535766</v>
      </c>
      <c r="H41" s="182">
        <v>3.6857495294420062</v>
      </c>
      <c r="I41" s="182">
        <v>3.8461538461538991</v>
      </c>
      <c r="J41" s="182">
        <v>-3.7037037037037424</v>
      </c>
      <c r="K41" s="154">
        <v>-1.9230769230769496</v>
      </c>
    </row>
    <row r="42" spans="1:11" s="302" customFormat="1" x14ac:dyDescent="0.25">
      <c r="A42" s="271" t="s">
        <v>49</v>
      </c>
      <c r="B42" s="316" t="s">
        <v>91</v>
      </c>
      <c r="C42" s="317" t="s">
        <v>10</v>
      </c>
      <c r="D42" s="317" t="s">
        <v>10</v>
      </c>
      <c r="E42" s="317" t="s">
        <v>10</v>
      </c>
      <c r="F42" s="318" t="s">
        <v>10</v>
      </c>
      <c r="G42" s="307" t="s">
        <v>91</v>
      </c>
      <c r="H42" s="309" t="s">
        <v>10</v>
      </c>
      <c r="I42" s="309" t="s">
        <v>10</v>
      </c>
      <c r="J42" s="309" t="s">
        <v>10</v>
      </c>
      <c r="K42" s="310" t="s">
        <v>10</v>
      </c>
    </row>
    <row r="43" spans="1:11" s="302" customFormat="1" ht="17.25" x14ac:dyDescent="0.25">
      <c r="A43" s="271" t="s">
        <v>206</v>
      </c>
      <c r="B43" s="316" t="s">
        <v>91</v>
      </c>
      <c r="C43" s="314">
        <v>4402.1469999999999</v>
      </c>
      <c r="D43" s="314">
        <v>4066.4989999999998</v>
      </c>
      <c r="E43" s="314">
        <v>4789.732</v>
      </c>
      <c r="F43" s="315">
        <v>4350.21</v>
      </c>
      <c r="G43" s="307" t="s">
        <v>91</v>
      </c>
      <c r="H43" s="182">
        <v>3.4295836062021579</v>
      </c>
      <c r="I43" s="308" t="s">
        <v>91</v>
      </c>
      <c r="J43" s="182">
        <v>17.78515130582845</v>
      </c>
      <c r="K43" s="154">
        <v>-9.1763380498115392</v>
      </c>
    </row>
    <row r="44" spans="1:11" s="302" customFormat="1" ht="17.25" x14ac:dyDescent="0.25">
      <c r="A44" s="271" t="s">
        <v>207</v>
      </c>
      <c r="B44" s="313">
        <v>4653.1919335555549</v>
      </c>
      <c r="C44" s="314">
        <v>10267.402412666668</v>
      </c>
      <c r="D44" s="317" t="s">
        <v>91</v>
      </c>
      <c r="E44" s="317" t="s">
        <v>91</v>
      </c>
      <c r="F44" s="318" t="s">
        <v>91</v>
      </c>
      <c r="G44" s="77">
        <v>28.95112272951139</v>
      </c>
      <c r="H44" s="182">
        <v>5.956782960027418</v>
      </c>
      <c r="I44" s="308" t="s">
        <v>91</v>
      </c>
      <c r="J44" s="308" t="s">
        <v>91</v>
      </c>
      <c r="K44" s="308" t="s">
        <v>91</v>
      </c>
    </row>
    <row r="45" spans="1:11" s="302" customFormat="1" ht="17.25" x14ac:dyDescent="0.25">
      <c r="A45" s="271" t="s">
        <v>208</v>
      </c>
      <c r="B45" s="313">
        <v>8.8720000000000017</v>
      </c>
      <c r="C45" s="314">
        <v>17.487500000000001</v>
      </c>
      <c r="D45" s="314">
        <v>30.792999999999999</v>
      </c>
      <c r="E45" s="314">
        <v>16.045000000000002</v>
      </c>
      <c r="F45" s="315">
        <v>20</v>
      </c>
      <c r="G45" s="77">
        <v>8.5300178861532174</v>
      </c>
      <c r="H45" s="182">
        <v>15.57554842477864</v>
      </c>
      <c r="I45" s="182">
        <v>133.24496288441142</v>
      </c>
      <c r="J45" s="182">
        <v>-47.894001883544966</v>
      </c>
      <c r="K45" s="154">
        <v>24.649423496416301</v>
      </c>
    </row>
    <row r="46" spans="1:11" s="302" customFormat="1" x14ac:dyDescent="0.25">
      <c r="A46" s="301" t="s">
        <v>52</v>
      </c>
      <c r="B46" s="313">
        <v>574.14533333333338</v>
      </c>
      <c r="C46" s="314">
        <v>1207.2755728333334</v>
      </c>
      <c r="D46" s="314">
        <v>1313.740507</v>
      </c>
      <c r="E46" s="314">
        <v>1521.9415430000001</v>
      </c>
      <c r="F46" s="315">
        <v>1350</v>
      </c>
      <c r="G46" s="77">
        <v>10.882499474181785</v>
      </c>
      <c r="H46" s="182">
        <v>10.362938906701945</v>
      </c>
      <c r="I46" s="182">
        <v>11.454463216155775</v>
      </c>
      <c r="J46" s="182">
        <v>15.847957407923573</v>
      </c>
      <c r="K46" s="154">
        <v>-11.297512955791566</v>
      </c>
    </row>
    <row r="47" spans="1:11" s="302" customFormat="1" x14ac:dyDescent="0.25">
      <c r="A47" s="301" t="s">
        <v>53</v>
      </c>
      <c r="B47" s="313">
        <v>8.8588222222222221E-2</v>
      </c>
      <c r="C47" s="314">
        <v>0.29729</v>
      </c>
      <c r="D47" s="314">
        <v>0.29729</v>
      </c>
      <c r="E47" s="314">
        <v>0.29729</v>
      </c>
      <c r="F47" s="315">
        <v>0.29729</v>
      </c>
      <c r="G47" s="77">
        <v>27.792909743873118</v>
      </c>
      <c r="H47" s="182">
        <v>0</v>
      </c>
      <c r="I47" s="182">
        <v>0</v>
      </c>
      <c r="J47" s="182">
        <v>0</v>
      </c>
      <c r="K47" s="154">
        <v>0</v>
      </c>
    </row>
    <row r="48" spans="1:11" s="302" customFormat="1" x14ac:dyDescent="0.25">
      <c r="A48" s="301" t="s">
        <v>55</v>
      </c>
      <c r="B48" s="313">
        <v>815.75987044444446</v>
      </c>
      <c r="C48" s="314">
        <v>2064.0220708333331</v>
      </c>
      <c r="D48" s="314">
        <v>2357.4932480000002</v>
      </c>
      <c r="E48" s="314">
        <v>2407.735576</v>
      </c>
      <c r="F48" s="315">
        <v>2273.6086</v>
      </c>
      <c r="G48" s="77">
        <v>20.016618229659542</v>
      </c>
      <c r="H48" s="182">
        <v>9.3810254000601603</v>
      </c>
      <c r="I48" s="182">
        <v>9.1898482905557586</v>
      </c>
      <c r="J48" s="182">
        <v>2.1311759023116217</v>
      </c>
      <c r="K48" s="154">
        <v>-5.5706688615211997</v>
      </c>
    </row>
    <row r="49" spans="1:11" s="302" customFormat="1" x14ac:dyDescent="0.25">
      <c r="A49" s="301" t="s">
        <v>94</v>
      </c>
      <c r="B49" s="313">
        <v>1524.6699634444444</v>
      </c>
      <c r="C49" s="314">
        <v>4395.4481326666664</v>
      </c>
      <c r="D49" s="314">
        <v>5547.2291999999998</v>
      </c>
      <c r="E49" s="314">
        <v>4412.5488499999992</v>
      </c>
      <c r="F49" s="315">
        <v>4645</v>
      </c>
      <c r="G49" s="77">
        <v>20.477596662336484</v>
      </c>
      <c r="H49" s="182">
        <v>7.8051531209084368</v>
      </c>
      <c r="I49" s="182">
        <v>17.15473337714095</v>
      </c>
      <c r="J49" s="182">
        <v>-20.454902963086585</v>
      </c>
      <c r="K49" s="154">
        <v>5.2679564102729781</v>
      </c>
    </row>
    <row r="50" spans="1:11" s="302" customFormat="1" x14ac:dyDescent="0.25">
      <c r="A50" s="301" t="s">
        <v>57</v>
      </c>
      <c r="B50" s="313">
        <v>35.35163277777778</v>
      </c>
      <c r="C50" s="314">
        <v>52.27043066666667</v>
      </c>
      <c r="D50" s="314">
        <v>51.639849999999996</v>
      </c>
      <c r="E50" s="314">
        <v>36.361241</v>
      </c>
      <c r="F50" s="315">
        <v>59.222538999999998</v>
      </c>
      <c r="G50" s="77">
        <v>15.569323083418961</v>
      </c>
      <c r="H50" s="182">
        <v>-1.9961909619319096</v>
      </c>
      <c r="I50" s="182">
        <v>-18.718253652514683</v>
      </c>
      <c r="J50" s="182">
        <v>-29.586857823947966</v>
      </c>
      <c r="K50" s="154">
        <v>62.872711082660729</v>
      </c>
    </row>
    <row r="51" spans="1:11" s="302" customFormat="1" x14ac:dyDescent="0.25">
      <c r="A51" s="301" t="s">
        <v>59</v>
      </c>
      <c r="B51" s="313">
        <v>4910.739724</v>
      </c>
      <c r="C51" s="314">
        <v>8109.825867333333</v>
      </c>
      <c r="D51" s="314">
        <v>8300</v>
      </c>
      <c r="E51" s="314">
        <v>8300</v>
      </c>
      <c r="F51" s="315">
        <v>8000</v>
      </c>
      <c r="G51" s="77">
        <v>11.565054606902002</v>
      </c>
      <c r="H51" s="182">
        <v>3.3238907040598287</v>
      </c>
      <c r="I51" s="182">
        <v>-14.43298969072162</v>
      </c>
      <c r="J51" s="182">
        <v>0</v>
      </c>
      <c r="K51" s="154">
        <v>-3.6144578313253684</v>
      </c>
    </row>
    <row r="52" spans="1:11" s="302" customFormat="1" x14ac:dyDescent="0.25">
      <c r="A52" s="301" t="s">
        <v>61</v>
      </c>
      <c r="B52" s="313">
        <v>2298.7187506666669</v>
      </c>
      <c r="C52" s="314">
        <v>8359.9846323333331</v>
      </c>
      <c r="D52" s="314">
        <v>9364.6526980000017</v>
      </c>
      <c r="E52" s="314">
        <v>10594.069232999998</v>
      </c>
      <c r="F52" s="315">
        <v>9687.9182349999992</v>
      </c>
      <c r="G52" s="77">
        <v>28.307472907731256</v>
      </c>
      <c r="H52" s="182">
        <v>16.168376675127426</v>
      </c>
      <c r="I52" s="182">
        <v>4.0407604461505597</v>
      </c>
      <c r="J52" s="182">
        <v>13.128266201079143</v>
      </c>
      <c r="K52" s="154">
        <v>-8.5533799909233821</v>
      </c>
    </row>
    <row r="53" spans="1:11" s="302" customFormat="1" x14ac:dyDescent="0.25">
      <c r="A53" s="45" t="s">
        <v>82</v>
      </c>
      <c r="B53" s="313">
        <v>77402.091200333336</v>
      </c>
      <c r="C53" s="314">
        <v>186033.08778533331</v>
      </c>
      <c r="D53" s="314">
        <v>203623.48917699998</v>
      </c>
      <c r="E53" s="314">
        <v>211379.365338</v>
      </c>
      <c r="F53" s="315">
        <v>207164.785301</v>
      </c>
      <c r="G53" s="77">
        <v>23.196338854010136</v>
      </c>
      <c r="H53" s="182">
        <v>9.4259220004714539</v>
      </c>
      <c r="I53" s="182">
        <v>0.84452283928997396</v>
      </c>
      <c r="J53" s="182">
        <v>3.8089299973925073</v>
      </c>
      <c r="K53" s="154">
        <v>-1.9938464808335055</v>
      </c>
    </row>
    <row r="54" spans="1:11" s="302" customFormat="1" x14ac:dyDescent="0.25">
      <c r="A54" s="311" t="s">
        <v>83</v>
      </c>
      <c r="B54" s="313">
        <v>54645.882095666668</v>
      </c>
      <c r="C54" s="314">
        <v>132949.5491225</v>
      </c>
      <c r="D54" s="314">
        <v>148922.41495199999</v>
      </c>
      <c r="E54" s="314">
        <v>148871.54481799999</v>
      </c>
      <c r="F54" s="315">
        <v>141854.27403600002</v>
      </c>
      <c r="G54" s="77">
        <v>27.800414953129724</v>
      </c>
      <c r="H54" s="182">
        <v>8.3802833272107478</v>
      </c>
      <c r="I54" s="182">
        <v>1.1187658267993283</v>
      </c>
      <c r="J54" s="182">
        <v>-3.4158816197238373E-2</v>
      </c>
      <c r="K54" s="154">
        <v>-4.713641408490032</v>
      </c>
    </row>
    <row r="55" spans="1:11" s="302" customFormat="1" x14ac:dyDescent="0.25">
      <c r="A55" s="311" t="s">
        <v>273</v>
      </c>
      <c r="B55" s="313">
        <v>22585.045810111111</v>
      </c>
      <c r="C55" s="314">
        <v>52605.724999166669</v>
      </c>
      <c r="D55" s="314">
        <v>54114.557127</v>
      </c>
      <c r="E55" s="314">
        <v>61926.705936999999</v>
      </c>
      <c r="F55" s="315">
        <v>64724.514331999999</v>
      </c>
      <c r="G55" s="77">
        <v>14.063428116803479</v>
      </c>
      <c r="H55" s="182">
        <v>11.918662993998419</v>
      </c>
      <c r="I55" s="182">
        <v>2.0252430584610792E-2</v>
      </c>
      <c r="J55" s="182">
        <v>14.436316630414137</v>
      </c>
      <c r="K55" s="154">
        <v>4.5179351180834493</v>
      </c>
    </row>
    <row r="56" spans="1:11" s="302" customFormat="1" x14ac:dyDescent="0.25">
      <c r="A56" s="311" t="s">
        <v>84</v>
      </c>
      <c r="B56" s="313">
        <v>171.16329455555558</v>
      </c>
      <c r="C56" s="314">
        <v>477.81366366666674</v>
      </c>
      <c r="D56" s="314">
        <v>586.51709800000003</v>
      </c>
      <c r="E56" s="314">
        <v>581.11458300000004</v>
      </c>
      <c r="F56" s="315">
        <v>585.99693300000001</v>
      </c>
      <c r="G56" s="77">
        <v>15.743252300916355</v>
      </c>
      <c r="H56" s="182">
        <v>18.707654279884679</v>
      </c>
      <c r="I56" s="182">
        <v>8.636740467648929</v>
      </c>
      <c r="J56" s="182">
        <v>-0.92111807454933192</v>
      </c>
      <c r="K56" s="154">
        <v>0.84016993254492078</v>
      </c>
    </row>
    <row r="57" spans="1:11" s="302" customFormat="1" x14ac:dyDescent="0.25">
      <c r="A57" s="76" t="s">
        <v>66</v>
      </c>
      <c r="B57" s="319">
        <v>3418164.0208661109</v>
      </c>
      <c r="C57" s="320">
        <v>7215806.8343571676</v>
      </c>
      <c r="D57" s="320">
        <v>8005087.0704809995</v>
      </c>
      <c r="E57" s="320">
        <v>8227212.4552499996</v>
      </c>
      <c r="F57" s="321">
        <v>8259519.6829049997</v>
      </c>
      <c r="G57" s="303">
        <v>17.113466318946855</v>
      </c>
      <c r="H57" s="304">
        <v>10.581856018920988</v>
      </c>
      <c r="I57" s="304">
        <v>3.9352848262361295</v>
      </c>
      <c r="J57" s="304">
        <v>2.7748028573991057</v>
      </c>
      <c r="K57" s="305">
        <v>0.3926874118145296</v>
      </c>
    </row>
    <row r="58" spans="1:11" s="43" customFormat="1" x14ac:dyDescent="0.25"/>
    <row r="59" spans="1:11" s="43" customFormat="1" x14ac:dyDescent="0.25"/>
    <row r="60" spans="1:11" s="43" customFormat="1" x14ac:dyDescent="0.25">
      <c r="A60" s="244" t="s">
        <v>213</v>
      </c>
    </row>
    <row r="61" spans="1:11" s="43" customFormat="1" x14ac:dyDescent="0.25">
      <c r="A61" s="312" t="s">
        <v>129</v>
      </c>
    </row>
    <row r="62" spans="1:11" s="43" customFormat="1" x14ac:dyDescent="0.25">
      <c r="A62" s="312" t="s">
        <v>130</v>
      </c>
    </row>
    <row r="63" spans="1:11" s="43" customFormat="1" x14ac:dyDescent="0.25">
      <c r="A63" s="312" t="s">
        <v>131</v>
      </c>
    </row>
  </sheetData>
  <mergeCells count="3">
    <mergeCell ref="A1:K1"/>
    <mergeCell ref="B2:F2"/>
    <mergeCell ref="G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4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K1"/>
    </sheetView>
  </sheetViews>
  <sheetFormatPr defaultRowHeight="15" x14ac:dyDescent="0.25"/>
  <cols>
    <col min="1" max="1" width="22.7109375" customWidth="1"/>
    <col min="2" max="3" width="10.28515625" bestFit="1" customWidth="1"/>
    <col min="7" max="7" width="10.28515625" bestFit="1" customWidth="1"/>
  </cols>
  <sheetData>
    <row r="1" spans="1:12" s="388" customFormat="1" ht="15.6" x14ac:dyDescent="0.3">
      <c r="A1" s="546" t="s">
        <v>232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2" s="43" customFormat="1" ht="14.45" x14ac:dyDescent="0.3">
      <c r="A2" s="467"/>
      <c r="B2" s="598" t="s">
        <v>132</v>
      </c>
      <c r="C2" s="596"/>
      <c r="D2" s="596"/>
      <c r="E2" s="596"/>
      <c r="F2" s="597"/>
      <c r="G2" s="598" t="s">
        <v>133</v>
      </c>
      <c r="H2" s="596"/>
      <c r="I2" s="596"/>
      <c r="J2" s="596"/>
      <c r="K2" s="597"/>
    </row>
    <row r="3" spans="1:12" s="306" customFormat="1" ht="14.45" x14ac:dyDescent="0.3">
      <c r="A3" s="473"/>
      <c r="B3" s="411" t="s">
        <v>86</v>
      </c>
      <c r="C3" s="412" t="s">
        <v>128</v>
      </c>
      <c r="D3" s="412">
        <v>2012</v>
      </c>
      <c r="E3" s="412">
        <v>2013</v>
      </c>
      <c r="F3" s="413">
        <v>2014</v>
      </c>
      <c r="G3" s="412" t="s">
        <v>86</v>
      </c>
      <c r="H3" s="412" t="s">
        <v>128</v>
      </c>
      <c r="I3" s="412">
        <v>2012</v>
      </c>
      <c r="J3" s="412">
        <v>2013</v>
      </c>
      <c r="K3" s="413">
        <v>2014</v>
      </c>
    </row>
    <row r="4" spans="1:12" s="43" customFormat="1" ht="14.45" x14ac:dyDescent="0.3">
      <c r="A4" s="191" t="s">
        <v>6</v>
      </c>
      <c r="B4" s="325">
        <v>2317.6317921111113</v>
      </c>
      <c r="C4" s="326">
        <v>6700.2645860000002</v>
      </c>
      <c r="D4" s="326">
        <v>9069</v>
      </c>
      <c r="E4" s="326">
        <v>8554.4137489999994</v>
      </c>
      <c r="F4" s="327">
        <v>7697.1781700000001</v>
      </c>
      <c r="G4" s="289">
        <v>10.320045400940337</v>
      </c>
      <c r="H4" s="150">
        <v>18.868647609168242</v>
      </c>
      <c r="I4" s="150">
        <v>41.917976642735731</v>
      </c>
      <c r="J4" s="150">
        <v>-5.6741233983901633</v>
      </c>
      <c r="K4" s="225">
        <v>-10.020974015901574</v>
      </c>
      <c r="L4" s="306"/>
    </row>
    <row r="5" spans="1:12" s="43" customFormat="1" ht="14.45" x14ac:dyDescent="0.3">
      <c r="A5" s="191" t="s">
        <v>8</v>
      </c>
      <c r="B5" s="325">
        <v>8118.2888888888892</v>
      </c>
      <c r="C5" s="326">
        <v>22989.338500000002</v>
      </c>
      <c r="D5" s="326">
        <v>23716.9</v>
      </c>
      <c r="E5" s="326">
        <v>26343.960999999999</v>
      </c>
      <c r="F5" s="327">
        <v>28320</v>
      </c>
      <c r="G5" s="105">
        <v>26.740412084353181</v>
      </c>
      <c r="H5" s="106">
        <v>7.8574399109569315</v>
      </c>
      <c r="I5" s="106">
        <v>17.245555753297403</v>
      </c>
      <c r="J5" s="106">
        <v>11.076746961027828</v>
      </c>
      <c r="K5" s="107">
        <v>7.50091833190909</v>
      </c>
    </row>
    <row r="6" spans="1:12" s="43" customFormat="1" ht="14.45" x14ac:dyDescent="0.3">
      <c r="A6" s="191" t="s">
        <v>11</v>
      </c>
      <c r="B6" s="325">
        <v>13103.757892999998</v>
      </c>
      <c r="C6" s="326">
        <v>33914.759115333341</v>
      </c>
      <c r="D6" s="326">
        <v>34173.1</v>
      </c>
      <c r="E6" s="326">
        <v>37085.1</v>
      </c>
      <c r="F6" s="327">
        <v>42267.58</v>
      </c>
      <c r="G6" s="105">
        <v>13.632670416577163</v>
      </c>
      <c r="H6" s="106">
        <v>10.573082548487122</v>
      </c>
      <c r="I6" s="106">
        <v>-5.6354051897198882</v>
      </c>
      <c r="J6" s="106">
        <v>8.5213223266253237</v>
      </c>
      <c r="K6" s="107">
        <v>13.974561211915359</v>
      </c>
    </row>
    <row r="7" spans="1:12" s="43" customFormat="1" ht="14.45" x14ac:dyDescent="0.3">
      <c r="A7" s="191" t="s">
        <v>13</v>
      </c>
      <c r="B7" s="325">
        <v>1136.8647864444445</v>
      </c>
      <c r="C7" s="326">
        <v>2334.2588124999997</v>
      </c>
      <c r="D7" s="326">
        <v>2316.4273440000002</v>
      </c>
      <c r="E7" s="326">
        <v>2940.6786069999998</v>
      </c>
      <c r="F7" s="327">
        <v>2480.6466349999996</v>
      </c>
      <c r="G7" s="105">
        <v>19.266011459208144</v>
      </c>
      <c r="H7" s="106">
        <v>5.8620187790581424</v>
      </c>
      <c r="I7" s="106">
        <v>11.904048970117852</v>
      </c>
      <c r="J7" s="106">
        <v>26.948881630884379</v>
      </c>
      <c r="K7" s="107">
        <v>-15.64373511967403</v>
      </c>
    </row>
    <row r="8" spans="1:12" s="43" customFormat="1" ht="14.45" x14ac:dyDescent="0.3">
      <c r="A8" s="191" t="s">
        <v>14</v>
      </c>
      <c r="B8" s="325">
        <v>341.03523799999994</v>
      </c>
      <c r="C8" s="326">
        <v>857.71989716666656</v>
      </c>
      <c r="D8" s="326">
        <v>991.70262100000002</v>
      </c>
      <c r="E8" s="326">
        <v>909.40934300000004</v>
      </c>
      <c r="F8" s="327">
        <v>810.24888399999998</v>
      </c>
      <c r="G8" s="105">
        <v>16.89680507349296</v>
      </c>
      <c r="H8" s="106">
        <v>6.6653377304172423</v>
      </c>
      <c r="I8" s="106">
        <v>-5.7090454009270708</v>
      </c>
      <c r="J8" s="106">
        <v>-8.2981809523723804</v>
      </c>
      <c r="K8" s="107">
        <v>-10.903831125473795</v>
      </c>
    </row>
    <row r="9" spans="1:12" s="43" customFormat="1" ht="14.45" x14ac:dyDescent="0.3">
      <c r="A9" s="191" t="s">
        <v>15</v>
      </c>
      <c r="B9" s="325">
        <v>1131.2449053333332</v>
      </c>
      <c r="C9" s="326">
        <v>2833.3316585000007</v>
      </c>
      <c r="D9" s="326">
        <v>3199.9998020000003</v>
      </c>
      <c r="E9" s="326">
        <v>3900</v>
      </c>
      <c r="F9" s="327">
        <v>3575.0973440000002</v>
      </c>
      <c r="G9" s="105">
        <v>15.340362973011867</v>
      </c>
      <c r="H9" s="106">
        <v>16.871138210772973</v>
      </c>
      <c r="I9" s="106">
        <v>32.978952685978498</v>
      </c>
      <c r="J9" s="106">
        <v>21.875007541016032</v>
      </c>
      <c r="K9" s="107">
        <v>-8.3308373333332302</v>
      </c>
    </row>
    <row r="10" spans="1:12" s="43" customFormat="1" ht="14.45" x14ac:dyDescent="0.3">
      <c r="A10" s="191" t="s">
        <v>16</v>
      </c>
      <c r="B10" s="325">
        <v>238.76857822222226</v>
      </c>
      <c r="C10" s="326">
        <v>665.80794100000003</v>
      </c>
      <c r="D10" s="326">
        <v>751.08699999999999</v>
      </c>
      <c r="E10" s="326">
        <v>811.20600000000002</v>
      </c>
      <c r="F10" s="327">
        <v>769.25164599999994</v>
      </c>
      <c r="G10" s="105">
        <v>17.050504177388383</v>
      </c>
      <c r="H10" s="106">
        <v>14.175609535637346</v>
      </c>
      <c r="I10" s="106">
        <v>-0.15871728782195227</v>
      </c>
      <c r="J10" s="106">
        <v>8.0042658174086068</v>
      </c>
      <c r="K10" s="107">
        <v>-5.1718495671876585</v>
      </c>
    </row>
    <row r="11" spans="1:12" s="43" customFormat="1" ht="14.45" x14ac:dyDescent="0.3">
      <c r="A11" s="191" t="s">
        <v>17</v>
      </c>
      <c r="B11" s="325">
        <v>3638.4988888888888</v>
      </c>
      <c r="C11" s="326">
        <v>9928.5311666666657</v>
      </c>
      <c r="D11" s="326">
        <v>11350</v>
      </c>
      <c r="E11" s="326">
        <v>12800</v>
      </c>
      <c r="F11" s="327">
        <v>13500</v>
      </c>
      <c r="G11" s="105">
        <v>17.322983646971846</v>
      </c>
      <c r="H11" s="106">
        <v>19.717752840657443</v>
      </c>
      <c r="I11" s="106">
        <v>22.043010752688041</v>
      </c>
      <c r="J11" s="106">
        <v>12.775330396475715</v>
      </c>
      <c r="K11" s="107">
        <v>5.4687500000000444</v>
      </c>
    </row>
    <row r="12" spans="1:12" s="43" customFormat="1" ht="14.45" x14ac:dyDescent="0.3">
      <c r="A12" s="191" t="s">
        <v>18</v>
      </c>
      <c r="B12" s="325">
        <v>172.21999044444445</v>
      </c>
      <c r="C12" s="326">
        <v>284.13763333333333</v>
      </c>
      <c r="D12" s="326">
        <v>320</v>
      </c>
      <c r="E12" s="326">
        <v>250</v>
      </c>
      <c r="F12" s="327">
        <v>254.82579999999999</v>
      </c>
      <c r="G12" s="105">
        <v>13.877817613522648</v>
      </c>
      <c r="H12" s="106">
        <v>-2.2721458129909111</v>
      </c>
      <c r="I12" s="106">
        <v>3.225806451612856</v>
      </c>
      <c r="J12" s="106">
        <v>-21.875000000000021</v>
      </c>
      <c r="K12" s="107">
        <v>1.9303200000000409</v>
      </c>
    </row>
    <row r="13" spans="1:12" s="43" customFormat="1" ht="14.45" x14ac:dyDescent="0.3">
      <c r="A13" s="191" t="s">
        <v>19</v>
      </c>
      <c r="B13" s="325">
        <v>1164.3317777777779</v>
      </c>
      <c r="C13" s="326">
        <v>3250</v>
      </c>
      <c r="D13" s="326">
        <v>3500</v>
      </c>
      <c r="E13" s="326">
        <v>4000</v>
      </c>
      <c r="F13" s="327">
        <v>4300</v>
      </c>
      <c r="G13" s="105">
        <v>18.325885123976192</v>
      </c>
      <c r="H13" s="106">
        <v>16.744635335289871</v>
      </c>
      <c r="I13" s="106">
        <v>6.0606060606060552</v>
      </c>
      <c r="J13" s="106">
        <v>14.285714285714302</v>
      </c>
      <c r="K13" s="107">
        <v>7.4999999999999956</v>
      </c>
    </row>
    <row r="14" spans="1:12" s="43" customFormat="1" ht="14.45" x14ac:dyDescent="0.3">
      <c r="A14" s="191" t="s">
        <v>20</v>
      </c>
      <c r="B14" s="325">
        <v>90.892367000000007</v>
      </c>
      <c r="C14" s="326">
        <v>258.73836249999999</v>
      </c>
      <c r="D14" s="326">
        <v>273.38</v>
      </c>
      <c r="E14" s="326">
        <v>284.49799999999999</v>
      </c>
      <c r="F14" s="327">
        <v>274.544175</v>
      </c>
      <c r="G14" s="105">
        <v>18.533272355034214</v>
      </c>
      <c r="H14" s="106">
        <v>5.6339317976913827</v>
      </c>
      <c r="I14" s="106">
        <v>-1.2109232431494976</v>
      </c>
      <c r="J14" s="106">
        <v>4.0668666325261338</v>
      </c>
      <c r="K14" s="107">
        <v>-3.498732855766995</v>
      </c>
    </row>
    <row r="15" spans="1:12" s="43" customFormat="1" ht="14.45" x14ac:dyDescent="0.3">
      <c r="A15" s="95" t="s">
        <v>21</v>
      </c>
      <c r="B15" s="325">
        <v>2153.4222222222224</v>
      </c>
      <c r="C15" s="326">
        <v>5483.333333333333</v>
      </c>
      <c r="D15" s="326">
        <v>6100</v>
      </c>
      <c r="E15" s="326">
        <v>6300</v>
      </c>
      <c r="F15" s="327">
        <v>6600</v>
      </c>
      <c r="G15" s="105">
        <v>26.908286817558945</v>
      </c>
      <c r="H15" s="106">
        <v>11.288410578333007</v>
      </c>
      <c r="I15" s="106">
        <v>10.909090909090891</v>
      </c>
      <c r="J15" s="106">
        <v>3.2786885245901454</v>
      </c>
      <c r="K15" s="107">
        <v>4.7619047619048338</v>
      </c>
    </row>
    <row r="16" spans="1:12" s="43" customFormat="1" ht="14.45" x14ac:dyDescent="0.3">
      <c r="A16" s="191" t="s">
        <v>22</v>
      </c>
      <c r="B16" s="325">
        <v>299.45503222222226</v>
      </c>
      <c r="C16" s="326">
        <v>598.13826066666672</v>
      </c>
      <c r="D16" s="326">
        <v>564.43499999999995</v>
      </c>
      <c r="E16" s="326">
        <v>719.44799999999998</v>
      </c>
      <c r="F16" s="327">
        <v>969.76456400000006</v>
      </c>
      <c r="G16" s="105">
        <v>13.378808276445353</v>
      </c>
      <c r="H16" s="106">
        <v>18.344286898353346</v>
      </c>
      <c r="I16" s="106">
        <v>10.547591861036709</v>
      </c>
      <c r="J16" s="106">
        <v>27.463392596135925</v>
      </c>
      <c r="K16" s="107">
        <v>34.792863973490839</v>
      </c>
    </row>
    <row r="17" spans="1:11" s="43" customFormat="1" ht="14.45" x14ac:dyDescent="0.3">
      <c r="A17" s="191" t="s">
        <v>23</v>
      </c>
      <c r="B17" s="325">
        <v>1517.251888888889</v>
      </c>
      <c r="C17" s="326">
        <v>6316.666666666667</v>
      </c>
      <c r="D17" s="326">
        <v>7500</v>
      </c>
      <c r="E17" s="326">
        <v>7000</v>
      </c>
      <c r="F17" s="327">
        <v>6500</v>
      </c>
      <c r="G17" s="105">
        <v>29.083430369453712</v>
      </c>
      <c r="H17" s="106">
        <v>6.3371953879436616</v>
      </c>
      <c r="I17" s="106">
        <v>15.384615384615486</v>
      </c>
      <c r="J17" s="106">
        <v>-6.6666666666666874</v>
      </c>
      <c r="K17" s="107">
        <v>-7.1428571428572063</v>
      </c>
    </row>
    <row r="18" spans="1:11" s="43" customFormat="1" ht="14.45" x14ac:dyDescent="0.3">
      <c r="A18" s="191" t="s">
        <v>25</v>
      </c>
      <c r="B18" s="325">
        <v>488.7324341111111</v>
      </c>
      <c r="C18" s="326">
        <v>873.08228833333351</v>
      </c>
      <c r="D18" s="326">
        <v>953.83939599999997</v>
      </c>
      <c r="E18" s="326">
        <v>1012.8397709999999</v>
      </c>
      <c r="F18" s="327">
        <v>1108.46748</v>
      </c>
      <c r="G18" s="105">
        <v>2.2359775670260262</v>
      </c>
      <c r="H18" s="106">
        <v>14.023216768502667</v>
      </c>
      <c r="I18" s="106">
        <v>2.1052631939525224</v>
      </c>
      <c r="J18" s="106">
        <v>6.1855670092284765</v>
      </c>
      <c r="K18" s="107">
        <v>9.4415436417534018</v>
      </c>
    </row>
    <row r="19" spans="1:11" s="43" customFormat="1" ht="14.45" x14ac:dyDescent="0.3">
      <c r="A19" s="191" t="s">
        <v>26</v>
      </c>
      <c r="B19" s="325">
        <v>3779.5181388888886</v>
      </c>
      <c r="C19" s="326">
        <v>11878.551273166668</v>
      </c>
      <c r="D19" s="326">
        <v>11912.931801000001</v>
      </c>
      <c r="E19" s="326">
        <v>14899.146948000001</v>
      </c>
      <c r="F19" s="327">
        <v>18987.291388999998</v>
      </c>
      <c r="G19" s="105">
        <v>26.290532899288486</v>
      </c>
      <c r="H19" s="106">
        <v>19.646478763124996</v>
      </c>
      <c r="I19" s="106">
        <v>33.909012620751589</v>
      </c>
      <c r="J19" s="106">
        <v>25.067004469456666</v>
      </c>
      <c r="K19" s="107">
        <v>27.438781933409718</v>
      </c>
    </row>
    <row r="20" spans="1:11" s="43" customFormat="1" ht="14.45" x14ac:dyDescent="0.3">
      <c r="A20" s="191" t="s">
        <v>27</v>
      </c>
      <c r="B20" s="325">
        <v>226.84271422222221</v>
      </c>
      <c r="C20" s="326">
        <v>340.90704449999993</v>
      </c>
      <c r="D20" s="326">
        <v>380.02840399999997</v>
      </c>
      <c r="E20" s="326">
        <v>350.24649099999999</v>
      </c>
      <c r="F20" s="327">
        <v>387.202313</v>
      </c>
      <c r="G20" s="105">
        <v>10.852084979236842</v>
      </c>
      <c r="H20" s="106">
        <v>5.7524149328517016</v>
      </c>
      <c r="I20" s="106">
        <v>11.555932127187196</v>
      </c>
      <c r="J20" s="106">
        <v>-7.8367597491475705</v>
      </c>
      <c r="K20" s="107">
        <v>10.551375374093341</v>
      </c>
    </row>
    <row r="21" spans="1:11" s="43" customFormat="1" ht="14.45" x14ac:dyDescent="0.3">
      <c r="A21" s="191" t="s">
        <v>28</v>
      </c>
      <c r="B21" s="325">
        <v>853.91713188888889</v>
      </c>
      <c r="C21" s="326">
        <v>1826.0238271666669</v>
      </c>
      <c r="D21" s="326">
        <v>2253.96</v>
      </c>
      <c r="E21" s="326">
        <v>2100</v>
      </c>
      <c r="F21" s="327">
        <v>2031.5829630000001</v>
      </c>
      <c r="G21" s="105">
        <v>11.465461572864942</v>
      </c>
      <c r="H21" s="106">
        <v>13.805655917736459</v>
      </c>
      <c r="I21" s="106">
        <v>7.0464810338194184</v>
      </c>
      <c r="J21" s="106">
        <v>-6.8306447319384178</v>
      </c>
      <c r="K21" s="107">
        <v>-3.2579541428571446</v>
      </c>
    </row>
    <row r="22" spans="1:11" s="43" customFormat="1" ht="14.45" x14ac:dyDescent="0.3">
      <c r="A22" s="191" t="s">
        <v>29</v>
      </c>
      <c r="B22" s="325">
        <v>105.49697066666666</v>
      </c>
      <c r="C22" s="326">
        <v>185.39961516666668</v>
      </c>
      <c r="D22" s="326">
        <v>163.21217199999998</v>
      </c>
      <c r="E22" s="326">
        <v>163.21217199999998</v>
      </c>
      <c r="F22" s="327">
        <v>206.73541699999998</v>
      </c>
      <c r="G22" s="105">
        <v>18.532337867836745</v>
      </c>
      <c r="H22" s="106">
        <v>0.13894082468317581</v>
      </c>
      <c r="I22" s="106">
        <v>-25.03467117542143</v>
      </c>
      <c r="J22" s="106">
        <v>0</v>
      </c>
      <c r="K22" s="107">
        <v>26.66666613566051</v>
      </c>
    </row>
    <row r="23" spans="1:11" s="43" customFormat="1" ht="14.45" x14ac:dyDescent="0.3">
      <c r="A23" s="191" t="s">
        <v>30</v>
      </c>
      <c r="B23" s="325">
        <v>1423.5871086666668</v>
      </c>
      <c r="C23" s="326">
        <v>3102.9128323333334</v>
      </c>
      <c r="D23" s="326">
        <v>3196.2286919999997</v>
      </c>
      <c r="E23" s="326">
        <v>3431.6343420000003</v>
      </c>
      <c r="F23" s="327">
        <v>3630.3133229999999</v>
      </c>
      <c r="G23" s="105">
        <v>10.021057355823837</v>
      </c>
      <c r="H23" s="106">
        <v>8.7083950107661892</v>
      </c>
      <c r="I23" s="106">
        <v>4.9672964535273811</v>
      </c>
      <c r="J23" s="106">
        <v>7.3651065891877865</v>
      </c>
      <c r="K23" s="107">
        <v>5.7896314466943322</v>
      </c>
    </row>
    <row r="24" spans="1:11" s="43" customFormat="1" ht="14.45" x14ac:dyDescent="0.3">
      <c r="A24" s="191" t="s">
        <v>31</v>
      </c>
      <c r="B24" s="325">
        <v>57.251710000000003</v>
      </c>
      <c r="C24" s="326">
        <v>88.751585166666658</v>
      </c>
      <c r="D24" s="326">
        <v>108.558458</v>
      </c>
      <c r="E24" s="326">
        <v>97.105976999999996</v>
      </c>
      <c r="F24" s="327">
        <v>94.999977000000001</v>
      </c>
      <c r="G24" s="105">
        <v>8.9569435432937272</v>
      </c>
      <c r="H24" s="106">
        <v>8.2235815308377092</v>
      </c>
      <c r="I24" s="106">
        <v>18.323730892655931</v>
      </c>
      <c r="J24" s="106">
        <v>-10.549598079221067</v>
      </c>
      <c r="K24" s="107">
        <v>-2.1687645447406423</v>
      </c>
    </row>
    <row r="25" spans="1:11" s="43" customFormat="1" ht="14.45" x14ac:dyDescent="0.3">
      <c r="A25" s="271" t="s">
        <v>32</v>
      </c>
      <c r="B25" s="325">
        <v>786.53455555555547</v>
      </c>
      <c r="C25" s="326">
        <v>2550.0833333333335</v>
      </c>
      <c r="D25" s="326">
        <v>3055.12</v>
      </c>
      <c r="E25" s="326">
        <v>3019.68</v>
      </c>
      <c r="F25" s="327">
        <v>3300</v>
      </c>
      <c r="G25" s="105">
        <v>15.10415608495661</v>
      </c>
      <c r="H25" s="106">
        <v>16.882778013938182</v>
      </c>
      <c r="I25" s="106">
        <v>27.074815218431091</v>
      </c>
      <c r="J25" s="106">
        <v>-1.1600199010185719</v>
      </c>
      <c r="K25" s="107">
        <v>9.2831028453346232</v>
      </c>
    </row>
    <row r="26" spans="1:11" s="43" customFormat="1" ht="14.45" x14ac:dyDescent="0.3">
      <c r="A26" s="191" t="s">
        <v>33</v>
      </c>
      <c r="B26" s="325">
        <v>1253.0858672222223</v>
      </c>
      <c r="C26" s="326">
        <v>2276.3866484999999</v>
      </c>
      <c r="D26" s="326">
        <v>2600</v>
      </c>
      <c r="E26" s="326">
        <v>2200</v>
      </c>
      <c r="F26" s="327">
        <v>2208.3198909999996</v>
      </c>
      <c r="G26" s="105">
        <v>12.751884879961061</v>
      </c>
      <c r="H26" s="106">
        <v>2.286015571192257</v>
      </c>
      <c r="I26" s="106">
        <v>4.0000000000000258</v>
      </c>
      <c r="J26" s="106">
        <v>-15.384615384615419</v>
      </c>
      <c r="K26" s="107">
        <v>0.37817686363634806</v>
      </c>
    </row>
    <row r="27" spans="1:11" s="43" customFormat="1" ht="14.45" x14ac:dyDescent="0.3">
      <c r="A27" s="191" t="s">
        <v>34</v>
      </c>
      <c r="B27" s="325">
        <v>407.86666666666667</v>
      </c>
      <c r="C27" s="326">
        <v>917.57500000000016</v>
      </c>
      <c r="D27" s="326">
        <v>1004.7</v>
      </c>
      <c r="E27" s="326">
        <v>1149.8</v>
      </c>
      <c r="F27" s="327">
        <v>1045.8499999999999</v>
      </c>
      <c r="G27" s="105">
        <v>9.8898628396804291</v>
      </c>
      <c r="H27" s="106">
        <v>14.086950874475225</v>
      </c>
      <c r="I27" s="106">
        <v>-3.7920137891410133</v>
      </c>
      <c r="J27" s="106">
        <v>14.442122026475591</v>
      </c>
      <c r="K27" s="107">
        <v>-9.0407027309097998</v>
      </c>
    </row>
    <row r="28" spans="1:11" s="43" customFormat="1" ht="14.45" x14ac:dyDescent="0.3">
      <c r="A28" s="191" t="s">
        <v>35</v>
      </c>
      <c r="B28" s="325">
        <v>1713.6314408888886</v>
      </c>
      <c r="C28" s="326">
        <v>2987.7930666666666</v>
      </c>
      <c r="D28" s="326">
        <v>3094.1619999999998</v>
      </c>
      <c r="E28" s="326">
        <v>3085.3807409999999</v>
      </c>
      <c r="F28" s="327">
        <v>3084.5558450000003</v>
      </c>
      <c r="G28" s="105">
        <v>18.473549075121731</v>
      </c>
      <c r="H28" s="106">
        <v>1.4439218278093913</v>
      </c>
      <c r="I28" s="106">
        <v>4.6338066283238222</v>
      </c>
      <c r="J28" s="106">
        <v>-0.28380088049695384</v>
      </c>
      <c r="K28" s="107">
        <v>-2.6735630680407851E-2</v>
      </c>
    </row>
    <row r="29" spans="1:11" s="43" customFormat="1" ht="14.45" x14ac:dyDescent="0.3">
      <c r="A29" s="191" t="s">
        <v>36</v>
      </c>
      <c r="B29" s="325">
        <v>1050.6799819999999</v>
      </c>
      <c r="C29" s="326">
        <v>2466.6473448333331</v>
      </c>
      <c r="D29" s="326">
        <v>2359.8529980000003</v>
      </c>
      <c r="E29" s="326">
        <v>2844.625505</v>
      </c>
      <c r="F29" s="327">
        <v>2972.9994830000001</v>
      </c>
      <c r="G29" s="105">
        <v>17.889921680838363</v>
      </c>
      <c r="H29" s="106">
        <v>8.0437291458129714</v>
      </c>
      <c r="I29" s="106">
        <v>-2.7945594637360571</v>
      </c>
      <c r="J29" s="106">
        <v>20.542487494384186</v>
      </c>
      <c r="K29" s="107">
        <v>4.5128604019880836</v>
      </c>
    </row>
    <row r="30" spans="1:11" s="43" customFormat="1" ht="14.45" x14ac:dyDescent="0.3">
      <c r="A30" s="191" t="s">
        <v>37</v>
      </c>
      <c r="B30" s="325">
        <v>1582.6812265555554</v>
      </c>
      <c r="C30" s="326">
        <v>3417.4339949999999</v>
      </c>
      <c r="D30" s="326">
        <v>3462.655072</v>
      </c>
      <c r="E30" s="326">
        <v>3800.0000789999999</v>
      </c>
      <c r="F30" s="327">
        <v>3976.618915</v>
      </c>
      <c r="G30" s="105">
        <v>17.365492181571263</v>
      </c>
      <c r="H30" s="106">
        <v>7.9898184891003199</v>
      </c>
      <c r="I30" s="106">
        <v>3.3153781236824997</v>
      </c>
      <c r="J30" s="106">
        <v>9.7423797630860509</v>
      </c>
      <c r="K30" s="107">
        <v>4.647864008636482</v>
      </c>
    </row>
    <row r="31" spans="1:11" s="43" customFormat="1" ht="14.45" x14ac:dyDescent="0.3">
      <c r="A31" s="191" t="s">
        <v>38</v>
      </c>
      <c r="B31" s="325">
        <v>955.89422866666689</v>
      </c>
      <c r="C31" s="326">
        <v>2366.1273663333336</v>
      </c>
      <c r="D31" s="326">
        <v>2970.6201820000001</v>
      </c>
      <c r="E31" s="326">
        <v>3044</v>
      </c>
      <c r="F31" s="327">
        <v>2665.8244629999999</v>
      </c>
      <c r="G31" s="105">
        <v>21.957424806538995</v>
      </c>
      <c r="H31" s="106">
        <v>16.49212541695384</v>
      </c>
      <c r="I31" s="106">
        <v>21.116041554767694</v>
      </c>
      <c r="J31" s="106">
        <v>2.4701851298471356</v>
      </c>
      <c r="K31" s="107">
        <v>-12.423637877792437</v>
      </c>
    </row>
    <row r="32" spans="1:11" s="43" customFormat="1" ht="14.45" x14ac:dyDescent="0.3">
      <c r="A32" s="191" t="s">
        <v>39</v>
      </c>
      <c r="B32" s="325">
        <v>2210.1166534444446</v>
      </c>
      <c r="C32" s="326">
        <v>7033.3408378333334</v>
      </c>
      <c r="D32" s="326">
        <v>8687.9699999999993</v>
      </c>
      <c r="E32" s="326">
        <v>10099.147182000001</v>
      </c>
      <c r="F32" s="327">
        <v>8743.0742589999991</v>
      </c>
      <c r="G32" s="105">
        <v>17.490594565976526</v>
      </c>
      <c r="H32" s="106">
        <v>21.768495062430262</v>
      </c>
      <c r="I32" s="106">
        <v>37.780786016090097</v>
      </c>
      <c r="J32" s="106">
        <v>16.242887371848536</v>
      </c>
      <c r="K32" s="107">
        <v>-13.427598375999139</v>
      </c>
    </row>
    <row r="33" spans="1:11" s="43" customFormat="1" x14ac:dyDescent="0.25">
      <c r="A33" s="191" t="s">
        <v>40</v>
      </c>
      <c r="B33" s="325">
        <v>2669.2997974444443</v>
      </c>
      <c r="C33" s="326">
        <v>9266.8756415000007</v>
      </c>
      <c r="D33" s="326">
        <v>9201.4</v>
      </c>
      <c r="E33" s="326">
        <v>12042.5</v>
      </c>
      <c r="F33" s="327">
        <v>16226.1</v>
      </c>
      <c r="G33" s="105">
        <v>4.7002851101558996</v>
      </c>
      <c r="H33" s="106">
        <v>30.749783078695913</v>
      </c>
      <c r="I33" s="106">
        <v>2.0227365209110282</v>
      </c>
      <c r="J33" s="106">
        <v>30.876823092138082</v>
      </c>
      <c r="K33" s="107">
        <v>34.740294789288086</v>
      </c>
    </row>
    <row r="34" spans="1:11" s="43" customFormat="1" x14ac:dyDescent="0.25">
      <c r="A34" s="191" t="s">
        <v>41</v>
      </c>
      <c r="B34" s="325">
        <v>2169.686871111111</v>
      </c>
      <c r="C34" s="326">
        <v>5884.8932965000013</v>
      </c>
      <c r="D34" s="326">
        <v>6017.4739309999995</v>
      </c>
      <c r="E34" s="326">
        <v>6451.6949089999998</v>
      </c>
      <c r="F34" s="327">
        <v>7423.975488</v>
      </c>
      <c r="G34" s="105">
        <v>12.176819151084818</v>
      </c>
      <c r="H34" s="106">
        <v>10.032815215524593</v>
      </c>
      <c r="I34" s="106">
        <v>1.7165700006682716</v>
      </c>
      <c r="J34" s="106">
        <v>7.2160009827884952</v>
      </c>
      <c r="K34" s="107">
        <v>15.070157419311347</v>
      </c>
    </row>
    <row r="35" spans="1:11" s="43" customFormat="1" x14ac:dyDescent="0.25">
      <c r="A35" s="191" t="s">
        <v>42</v>
      </c>
      <c r="B35" s="325">
        <v>797.21349799999996</v>
      </c>
      <c r="C35" s="326">
        <v>2125.188553</v>
      </c>
      <c r="D35" s="326">
        <v>1900</v>
      </c>
      <c r="E35" s="326">
        <v>2020</v>
      </c>
      <c r="F35" s="327">
        <v>2151.0919650000001</v>
      </c>
      <c r="G35" s="105">
        <v>20.13138219556869</v>
      </c>
      <c r="H35" s="106">
        <v>-1.7863406650401981</v>
      </c>
      <c r="I35" s="106">
        <v>-13.242009132420108</v>
      </c>
      <c r="J35" s="106">
        <v>6.3157894736841413</v>
      </c>
      <c r="K35" s="107">
        <v>6.4897012376238239</v>
      </c>
    </row>
    <row r="36" spans="1:11" s="43" customFormat="1" x14ac:dyDescent="0.25">
      <c r="A36" s="191" t="s">
        <v>43</v>
      </c>
      <c r="B36" s="325">
        <v>461.38399088888883</v>
      </c>
      <c r="C36" s="326">
        <v>1968.4965673333334</v>
      </c>
      <c r="D36" s="326">
        <v>2299.66</v>
      </c>
      <c r="E36" s="326">
        <v>2301.61</v>
      </c>
      <c r="F36" s="327">
        <v>2457</v>
      </c>
      <c r="G36" s="105">
        <v>21.448523071399684</v>
      </c>
      <c r="H36" s="106">
        <v>14.539004829583945</v>
      </c>
      <c r="I36" s="106">
        <v>12.778739535773397</v>
      </c>
      <c r="J36" s="106">
        <v>8.4795143629934344E-2</v>
      </c>
      <c r="K36" s="107">
        <v>6.7513610038189897</v>
      </c>
    </row>
    <row r="37" spans="1:11" s="43" customFormat="1" x14ac:dyDescent="0.25">
      <c r="A37" s="191" t="s">
        <v>44</v>
      </c>
      <c r="B37" s="325">
        <v>54.013891111111121</v>
      </c>
      <c r="C37" s="326">
        <v>135.36851666666666</v>
      </c>
      <c r="D37" s="326">
        <v>141.253972</v>
      </c>
      <c r="E37" s="326">
        <v>152.09366299999999</v>
      </c>
      <c r="F37" s="327">
        <v>169.71569</v>
      </c>
      <c r="G37" s="105">
        <v>18.72546546713243</v>
      </c>
      <c r="H37" s="106">
        <v>10.365755744060934</v>
      </c>
      <c r="I37" s="106">
        <v>5.640079285941324</v>
      </c>
      <c r="J37" s="106">
        <v>7.6739017292908773</v>
      </c>
      <c r="K37" s="107">
        <v>11.586299292430024</v>
      </c>
    </row>
    <row r="38" spans="1:11" s="43" customFormat="1" x14ac:dyDescent="0.25">
      <c r="A38" s="191" t="s">
        <v>45</v>
      </c>
      <c r="B38" s="325">
        <v>3234.8554424444451</v>
      </c>
      <c r="C38" s="326">
        <v>5842.3815058333321</v>
      </c>
      <c r="D38" s="326">
        <v>6434.2158339999996</v>
      </c>
      <c r="E38" s="326">
        <v>6659.3602869999995</v>
      </c>
      <c r="F38" s="327">
        <v>6556.6568959999995</v>
      </c>
      <c r="G38" s="105">
        <v>18.966762483468024</v>
      </c>
      <c r="H38" s="106">
        <v>8.1104078990252617</v>
      </c>
      <c r="I38" s="106">
        <v>8.8899341577027613</v>
      </c>
      <c r="J38" s="106">
        <v>3.4991747061122735</v>
      </c>
      <c r="K38" s="107">
        <v>-1.542241094846597</v>
      </c>
    </row>
    <row r="39" spans="1:11" s="43" customFormat="1" x14ac:dyDescent="0.25">
      <c r="A39" s="191" t="s">
        <v>46</v>
      </c>
      <c r="B39" s="325">
        <v>321.85977622222225</v>
      </c>
      <c r="C39" s="326">
        <v>1311.0807576666666</v>
      </c>
      <c r="D39" s="326">
        <v>1600.972865</v>
      </c>
      <c r="E39" s="326">
        <v>1777.1034320000001</v>
      </c>
      <c r="F39" s="327">
        <v>1486.3061969999999</v>
      </c>
      <c r="G39" s="105">
        <v>15.414087393354968</v>
      </c>
      <c r="H39" s="106">
        <v>24.61388246228584</v>
      </c>
      <c r="I39" s="106">
        <v>-6.5845138675279635</v>
      </c>
      <c r="J39" s="106">
        <v>11.001471096138848</v>
      </c>
      <c r="K39" s="107">
        <v>-16.363551482916726</v>
      </c>
    </row>
    <row r="40" spans="1:11" s="43" customFormat="1" x14ac:dyDescent="0.25">
      <c r="A40" s="191" t="s">
        <v>47</v>
      </c>
      <c r="B40" s="325">
        <v>164.2378995555556</v>
      </c>
      <c r="C40" s="326">
        <v>442.03851966666667</v>
      </c>
      <c r="D40" s="326">
        <v>493.38422700000001</v>
      </c>
      <c r="E40" s="326">
        <v>520.71600000000001</v>
      </c>
      <c r="F40" s="327">
        <v>499.61943199999996</v>
      </c>
      <c r="G40" s="105">
        <v>20.579855357413201</v>
      </c>
      <c r="H40" s="106">
        <v>11.878769315492477</v>
      </c>
      <c r="I40" s="106">
        <v>5.8563492557965224</v>
      </c>
      <c r="J40" s="106">
        <v>5.5396527704562715</v>
      </c>
      <c r="K40" s="107">
        <v>-4.0514537675047313</v>
      </c>
    </row>
    <row r="41" spans="1:11" s="43" customFormat="1" x14ac:dyDescent="0.25">
      <c r="A41" s="191" t="s">
        <v>48</v>
      </c>
      <c r="B41" s="325">
        <v>618.77777777777783</v>
      </c>
      <c r="C41" s="326">
        <v>1098.3333333333333</v>
      </c>
      <c r="D41" s="326">
        <v>1200</v>
      </c>
      <c r="E41" s="326">
        <v>1300</v>
      </c>
      <c r="F41" s="327">
        <v>1300</v>
      </c>
      <c r="G41" s="105">
        <v>12.680670515442083</v>
      </c>
      <c r="H41" s="106">
        <v>12.30082135866606</v>
      </c>
      <c r="I41" s="106">
        <v>0</v>
      </c>
      <c r="J41" s="106">
        <v>8.333333333333325</v>
      </c>
      <c r="K41" s="107">
        <v>0</v>
      </c>
    </row>
    <row r="42" spans="1:11" s="43" customFormat="1" x14ac:dyDescent="0.25">
      <c r="A42" s="95" t="s">
        <v>49</v>
      </c>
      <c r="B42" s="316" t="s">
        <v>91</v>
      </c>
      <c r="C42" s="317" t="s">
        <v>10</v>
      </c>
      <c r="D42" s="317" t="s">
        <v>10</v>
      </c>
      <c r="E42" s="317" t="s">
        <v>10</v>
      </c>
      <c r="F42" s="318" t="s">
        <v>10</v>
      </c>
      <c r="G42" s="307" t="s">
        <v>91</v>
      </c>
      <c r="H42" s="309" t="s">
        <v>10</v>
      </c>
      <c r="I42" s="309" t="s">
        <v>10</v>
      </c>
      <c r="J42" s="309" t="s">
        <v>10</v>
      </c>
      <c r="K42" s="328" t="s">
        <v>10</v>
      </c>
    </row>
    <row r="43" spans="1:11" s="43" customFormat="1" ht="17.25" x14ac:dyDescent="0.25">
      <c r="A43" s="95" t="s">
        <v>206</v>
      </c>
      <c r="B43" s="329" t="s">
        <v>91</v>
      </c>
      <c r="C43" s="326">
        <v>9453.228666666666</v>
      </c>
      <c r="D43" s="326">
        <v>9230.3179999999993</v>
      </c>
      <c r="E43" s="326">
        <v>9918.0679999999993</v>
      </c>
      <c r="F43" s="327">
        <v>9211.2999999999993</v>
      </c>
      <c r="G43" s="234" t="s">
        <v>91</v>
      </c>
      <c r="H43" s="235" t="s">
        <v>91</v>
      </c>
      <c r="I43" s="235" t="s">
        <v>91</v>
      </c>
      <c r="J43" s="106">
        <v>7.4509892291901414</v>
      </c>
      <c r="K43" s="107">
        <v>-7.1260652780359202</v>
      </c>
    </row>
    <row r="44" spans="1:11" s="43" customFormat="1" ht="17.25" x14ac:dyDescent="0.25">
      <c r="A44" s="95" t="s">
        <v>207</v>
      </c>
      <c r="B44" s="325">
        <v>5252.6401108888886</v>
      </c>
      <c r="C44" s="326">
        <v>9760.6450179999993</v>
      </c>
      <c r="D44" s="326" t="s">
        <v>91</v>
      </c>
      <c r="E44" s="326" t="s">
        <v>91</v>
      </c>
      <c r="F44" s="327" t="s">
        <v>91</v>
      </c>
      <c r="G44" s="105">
        <v>28.720171160688835</v>
      </c>
      <c r="H44" s="106">
        <v>-0.74904639305863885</v>
      </c>
      <c r="I44" s="208" t="s">
        <v>65</v>
      </c>
      <c r="J44" s="208" t="s">
        <v>65</v>
      </c>
      <c r="K44" s="330" t="s">
        <v>65</v>
      </c>
    </row>
    <row r="45" spans="1:11" s="43" customFormat="1" ht="17.25" x14ac:dyDescent="0.25">
      <c r="A45" s="95" t="s">
        <v>208</v>
      </c>
      <c r="B45" s="325">
        <v>153.47409949999999</v>
      </c>
      <c r="C45" s="326">
        <v>550.74859100000003</v>
      </c>
      <c r="D45" s="326">
        <v>663.65760900000009</v>
      </c>
      <c r="E45" s="326">
        <v>842.78899999999999</v>
      </c>
      <c r="F45" s="327">
        <v>940</v>
      </c>
      <c r="G45" s="105">
        <v>12.616760139375405</v>
      </c>
      <c r="H45" s="106">
        <v>34.008294150120236</v>
      </c>
      <c r="I45" s="106">
        <v>108.41173958548103</v>
      </c>
      <c r="J45" s="106">
        <v>26.991537288318824</v>
      </c>
      <c r="K45" s="107">
        <v>11.534441004806673</v>
      </c>
    </row>
    <row r="46" spans="1:11" s="43" customFormat="1" x14ac:dyDescent="0.25">
      <c r="A46" s="191" t="s">
        <v>52</v>
      </c>
      <c r="B46" s="325">
        <v>916.95688888888901</v>
      </c>
      <c r="C46" s="326">
        <v>2204.1927890000002</v>
      </c>
      <c r="D46" s="326">
        <v>2380.4810000000002</v>
      </c>
      <c r="E46" s="326">
        <v>2666.181</v>
      </c>
      <c r="F46" s="327">
        <v>2800</v>
      </c>
      <c r="G46" s="105">
        <v>14.060269805764602</v>
      </c>
      <c r="H46" s="106">
        <v>13.90831951625886</v>
      </c>
      <c r="I46" s="106">
        <v>8.8332325991164584</v>
      </c>
      <c r="J46" s="106">
        <v>12.001776111634621</v>
      </c>
      <c r="K46" s="107">
        <v>5.0191266084335329</v>
      </c>
    </row>
    <row r="47" spans="1:11" s="43" customFormat="1" x14ac:dyDescent="0.25">
      <c r="A47" s="191" t="s">
        <v>53</v>
      </c>
      <c r="B47" s="325">
        <v>11.867888444444443</v>
      </c>
      <c r="C47" s="326">
        <v>18.565846499999999</v>
      </c>
      <c r="D47" s="326">
        <v>30.106777999999998</v>
      </c>
      <c r="E47" s="326">
        <v>14.04983</v>
      </c>
      <c r="F47" s="327">
        <v>12.042710999999999</v>
      </c>
      <c r="G47" s="105">
        <v>21.675775382106877</v>
      </c>
      <c r="H47" s="106">
        <v>-2.7862368843150409</v>
      </c>
      <c r="I47" s="106">
        <v>19.999998405674681</v>
      </c>
      <c r="J47" s="106">
        <v>-53.333332447597023</v>
      </c>
      <c r="K47" s="107">
        <v>-14.285717336081671</v>
      </c>
    </row>
    <row r="48" spans="1:11" s="43" customFormat="1" x14ac:dyDescent="0.25">
      <c r="A48" s="191" t="s">
        <v>55</v>
      </c>
      <c r="B48" s="325">
        <v>2214.4146074444448</v>
      </c>
      <c r="C48" s="326">
        <v>5379.7530623333332</v>
      </c>
      <c r="D48" s="326">
        <v>6044.1473720000004</v>
      </c>
      <c r="E48" s="326">
        <v>5817.5102219999999</v>
      </c>
      <c r="F48" s="327">
        <v>5874.2762240000002</v>
      </c>
      <c r="G48" s="105">
        <v>15.822393823308589</v>
      </c>
      <c r="H48" s="106">
        <v>6.9601571216385549</v>
      </c>
      <c r="I48" s="106">
        <v>7.3394037912267729</v>
      </c>
      <c r="J48" s="106">
        <v>-3.7496959629064741</v>
      </c>
      <c r="K48" s="107">
        <v>0.97577829404298377</v>
      </c>
    </row>
    <row r="49" spans="1:11" s="43" customFormat="1" x14ac:dyDescent="0.25">
      <c r="A49" s="191" t="s">
        <v>94</v>
      </c>
      <c r="B49" s="325">
        <v>3500.8017719999998</v>
      </c>
      <c r="C49" s="326">
        <v>10443.33793</v>
      </c>
      <c r="D49" s="326">
        <v>11715.589144</v>
      </c>
      <c r="E49" s="326">
        <v>12525.411044</v>
      </c>
      <c r="F49" s="327">
        <v>12691.109568</v>
      </c>
      <c r="G49" s="105">
        <v>23.332584030734527</v>
      </c>
      <c r="H49" s="106">
        <v>14.399374882217142</v>
      </c>
      <c r="I49" s="106">
        <v>4.751054098134988</v>
      </c>
      <c r="J49" s="106">
        <v>6.9123446550251044</v>
      </c>
      <c r="K49" s="107">
        <v>1.3228988926426322</v>
      </c>
    </row>
    <row r="50" spans="1:11" s="43" customFormat="1" x14ac:dyDescent="0.25">
      <c r="A50" s="191" t="s">
        <v>57</v>
      </c>
      <c r="B50" s="325">
        <v>155.14583855555554</v>
      </c>
      <c r="C50" s="326">
        <v>280.54374200000001</v>
      </c>
      <c r="D50" s="326">
        <v>273.41250099999996</v>
      </c>
      <c r="E50" s="326">
        <v>289.01904999999999</v>
      </c>
      <c r="F50" s="327">
        <v>286.66543300000001</v>
      </c>
      <c r="G50" s="105">
        <v>18.306007733252816</v>
      </c>
      <c r="H50" s="106">
        <v>0.78693487871039913</v>
      </c>
      <c r="I50" s="106">
        <v>-2.5777024973734353</v>
      </c>
      <c r="J50" s="106">
        <v>5.708059778876029</v>
      </c>
      <c r="K50" s="107">
        <v>-0.81434666676821754</v>
      </c>
    </row>
    <row r="51" spans="1:11" s="43" customFormat="1" x14ac:dyDescent="0.25">
      <c r="A51" s="191" t="s">
        <v>59</v>
      </c>
      <c r="B51" s="325">
        <v>5103.4953514444451</v>
      </c>
      <c r="C51" s="326">
        <v>11321.423638</v>
      </c>
      <c r="D51" s="326">
        <v>13273</v>
      </c>
      <c r="E51" s="326">
        <v>13272.928404999999</v>
      </c>
      <c r="F51" s="327">
        <v>12908.808234999999</v>
      </c>
      <c r="G51" s="105">
        <v>21.327470197222521</v>
      </c>
      <c r="H51" s="106">
        <v>9.14620967720019</v>
      </c>
      <c r="I51" s="106">
        <v>32.285651108925784</v>
      </c>
      <c r="J51" s="106">
        <v>-5.3940329985957547E-4</v>
      </c>
      <c r="K51" s="107">
        <v>-2.7433295719641815</v>
      </c>
    </row>
    <row r="52" spans="1:11" s="43" customFormat="1" x14ac:dyDescent="0.25">
      <c r="A52" s="191" t="s">
        <v>61</v>
      </c>
      <c r="B52" s="325">
        <v>2388.656924111111</v>
      </c>
      <c r="C52" s="326">
        <v>7466.2141113333337</v>
      </c>
      <c r="D52" s="326">
        <v>8805.1527380000007</v>
      </c>
      <c r="E52" s="326">
        <v>10161.842689999999</v>
      </c>
      <c r="F52" s="327">
        <v>9539.0240709999998</v>
      </c>
      <c r="G52" s="105">
        <v>25.07795885885935</v>
      </c>
      <c r="H52" s="106">
        <v>21.29526394562189</v>
      </c>
      <c r="I52" s="106">
        <v>22.672228991865563</v>
      </c>
      <c r="J52" s="106">
        <v>15.407909349999116</v>
      </c>
      <c r="K52" s="107">
        <v>-6.1289929198853894</v>
      </c>
    </row>
    <row r="53" spans="1:11" s="43" customFormat="1" x14ac:dyDescent="0.25">
      <c r="A53" s="191"/>
      <c r="B53" s="325"/>
      <c r="C53" s="326"/>
      <c r="D53" s="326"/>
      <c r="E53" s="326"/>
      <c r="F53" s="327"/>
      <c r="G53" s="105"/>
      <c r="H53" s="106"/>
      <c r="I53" s="106"/>
      <c r="J53" s="106"/>
      <c r="K53" s="107"/>
    </row>
    <row r="54" spans="1:11" s="43" customFormat="1" x14ac:dyDescent="0.25">
      <c r="A54" s="96" t="s">
        <v>82</v>
      </c>
      <c r="B54" s="325"/>
      <c r="C54" s="326"/>
      <c r="D54" s="326">
        <v>231734.09691299999</v>
      </c>
      <c r="E54" s="326">
        <v>251928.41143900002</v>
      </c>
      <c r="F54" s="327">
        <v>265296.66484599997</v>
      </c>
      <c r="G54" s="105">
        <v>18.203888515439502</v>
      </c>
      <c r="H54" s="106">
        <v>11.92137483645055</v>
      </c>
      <c r="I54" s="106">
        <v>10.954308777355703</v>
      </c>
      <c r="J54" s="106">
        <v>8.7144338252396203</v>
      </c>
      <c r="K54" s="107">
        <v>5.3063699051018043</v>
      </c>
    </row>
    <row r="55" spans="1:11" s="43" customFormat="1" x14ac:dyDescent="0.25">
      <c r="A55" s="220" t="s">
        <v>83</v>
      </c>
      <c r="B55" s="325">
        <v>51691.459423</v>
      </c>
      <c r="C55" s="326">
        <v>131873.10939800003</v>
      </c>
      <c r="D55" s="326">
        <v>142619.54681600002</v>
      </c>
      <c r="E55" s="326">
        <v>155592.41351300001</v>
      </c>
      <c r="F55" s="327">
        <v>158885.186651</v>
      </c>
      <c r="G55" s="105">
        <v>20.917438048790473</v>
      </c>
      <c r="H55" s="106">
        <v>10.570839620332206</v>
      </c>
      <c r="I55" s="106">
        <v>12.356939388206968</v>
      </c>
      <c r="J55" s="106">
        <v>9.0961351277723868</v>
      </c>
      <c r="K55" s="107">
        <v>2.1162812913915419</v>
      </c>
    </row>
    <row r="56" spans="1:11" s="43" customFormat="1" x14ac:dyDescent="0.25">
      <c r="A56" s="220" t="s">
        <v>273</v>
      </c>
      <c r="B56" s="325">
        <v>30129.940387555554</v>
      </c>
      <c r="C56" s="326">
        <v>80424.550674500002</v>
      </c>
      <c r="D56" s="326">
        <v>87130.796552</v>
      </c>
      <c r="E56" s="326">
        <v>94135.726406000002</v>
      </c>
      <c r="F56" s="327">
        <v>104133.89077699999</v>
      </c>
      <c r="G56" s="105">
        <v>13.973225828420377</v>
      </c>
      <c r="H56" s="106">
        <v>14.231088126986036</v>
      </c>
      <c r="I56" s="106">
        <v>8.4679211559539613</v>
      </c>
      <c r="J56" s="106">
        <v>8.0395567712037153</v>
      </c>
      <c r="K56" s="107">
        <v>10.621009421947525</v>
      </c>
    </row>
    <row r="57" spans="1:11" s="43" customFormat="1" x14ac:dyDescent="0.25">
      <c r="A57" s="220" t="s">
        <v>84</v>
      </c>
      <c r="B57" s="325">
        <v>635.72566099999995</v>
      </c>
      <c r="C57" s="326">
        <v>1774.7551635</v>
      </c>
      <c r="D57" s="326">
        <v>1983.753545</v>
      </c>
      <c r="E57" s="326">
        <v>2200.2715200000002</v>
      </c>
      <c r="F57" s="327">
        <v>2277.5874180000001</v>
      </c>
      <c r="G57" s="105">
        <v>21.330770505372264</v>
      </c>
      <c r="H57" s="106">
        <v>14.456503923484476</v>
      </c>
      <c r="I57" s="106">
        <v>24.572386854122197</v>
      </c>
      <c r="J57" s="106">
        <v>10.914560205612588</v>
      </c>
      <c r="K57" s="107">
        <v>3.5139253177262297</v>
      </c>
    </row>
    <row r="58" spans="1:11" s="43" customFormat="1" x14ac:dyDescent="0.25">
      <c r="A58" s="97" t="s">
        <v>66</v>
      </c>
      <c r="B58" s="331">
        <v>3085602.6096935552</v>
      </c>
      <c r="C58" s="332">
        <v>6701442.848604667</v>
      </c>
      <c r="D58" s="332">
        <v>7412325.6269739997</v>
      </c>
      <c r="E58" s="332">
        <v>7700359.1414879998</v>
      </c>
      <c r="F58" s="333">
        <v>7670140.7299100002</v>
      </c>
      <c r="G58" s="322">
        <v>16.333892928317439</v>
      </c>
      <c r="H58" s="323">
        <v>10.677925202800843</v>
      </c>
      <c r="I58" s="323">
        <v>4.3834623229712211</v>
      </c>
      <c r="J58" s="323">
        <v>3.8858723835043962</v>
      </c>
      <c r="K58" s="324">
        <v>-0.39242860005306301</v>
      </c>
    </row>
    <row r="59" spans="1:11" s="43" customFormat="1" x14ac:dyDescent="0.25"/>
    <row r="60" spans="1:11" s="43" customFormat="1" x14ac:dyDescent="0.25">
      <c r="A60" s="244" t="s">
        <v>213</v>
      </c>
    </row>
    <row r="61" spans="1:11" s="43" customFormat="1" x14ac:dyDescent="0.25">
      <c r="A61" s="312" t="s">
        <v>129</v>
      </c>
    </row>
    <row r="62" spans="1:11" s="43" customFormat="1" x14ac:dyDescent="0.25">
      <c r="A62" s="312" t="s">
        <v>130</v>
      </c>
    </row>
    <row r="63" spans="1:11" s="43" customFormat="1" x14ac:dyDescent="0.25">
      <c r="A63" s="312" t="s">
        <v>131</v>
      </c>
    </row>
    <row r="64" spans="1:11" x14ac:dyDescent="0.25">
      <c r="A64" s="113"/>
    </row>
  </sheetData>
  <mergeCells count="3">
    <mergeCell ref="A1:K1"/>
    <mergeCell ref="B2:F2"/>
    <mergeCell ref="G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5"/>
  <sheetViews>
    <sheetView workbookViewId="0">
      <pane xSplit="1" ySplit="5" topLeftCell="B6" activePane="bottomRight" state="frozenSplit"/>
      <selection sqref="A1:H1"/>
      <selection pane="topRight" sqref="A1:H1"/>
      <selection pane="bottomLeft" sqref="A1:H1"/>
      <selection pane="bottomRight" sqref="A1:L1"/>
    </sheetView>
  </sheetViews>
  <sheetFormatPr defaultRowHeight="15" x14ac:dyDescent="0.25"/>
  <cols>
    <col min="1" max="1" width="25.7109375" customWidth="1"/>
    <col min="2" max="2" width="10.42578125" style="32" customWidth="1"/>
    <col min="3" max="3" width="10" style="32" customWidth="1"/>
    <col min="4" max="4" width="12.140625" style="32" customWidth="1"/>
    <col min="5" max="7" width="10" style="32" customWidth="1"/>
    <col min="8" max="8" width="12.42578125" style="32" customWidth="1"/>
    <col min="9" max="11" width="12.28515625" style="32" customWidth="1"/>
    <col min="12" max="12" width="11.28515625" bestFit="1" customWidth="1"/>
  </cols>
  <sheetData>
    <row r="1" spans="1:12" s="388" customFormat="1" ht="15.6" x14ac:dyDescent="0.3">
      <c r="A1" s="546" t="s">
        <v>233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2" ht="14.45" x14ac:dyDescent="0.3">
      <c r="A2" s="601" t="s">
        <v>234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s="43" customFormat="1" ht="24" customHeight="1" x14ac:dyDescent="0.25">
      <c r="A3" s="474"/>
      <c r="B3" s="602" t="s">
        <v>134</v>
      </c>
      <c r="C3" s="604" t="s">
        <v>135</v>
      </c>
      <c r="D3" s="604"/>
      <c r="E3" s="604"/>
      <c r="F3" s="605"/>
      <c r="G3" s="606" t="s">
        <v>136</v>
      </c>
      <c r="H3" s="604"/>
      <c r="I3" s="604"/>
      <c r="J3" s="604"/>
      <c r="K3" s="605"/>
      <c r="L3" s="607" t="s">
        <v>137</v>
      </c>
    </row>
    <row r="4" spans="1:12" s="43" customFormat="1" ht="105" x14ac:dyDescent="0.25">
      <c r="A4" s="475"/>
      <c r="B4" s="603"/>
      <c r="C4" s="499" t="s">
        <v>120</v>
      </c>
      <c r="D4" s="477" t="s">
        <v>138</v>
      </c>
      <c r="E4" s="477" t="s">
        <v>139</v>
      </c>
      <c r="F4" s="478" t="s">
        <v>140</v>
      </c>
      <c r="G4" s="493" t="s">
        <v>120</v>
      </c>
      <c r="H4" s="476" t="s">
        <v>141</v>
      </c>
      <c r="I4" s="476" t="s">
        <v>142</v>
      </c>
      <c r="J4" s="476" t="s">
        <v>143</v>
      </c>
      <c r="K4" s="494" t="s">
        <v>144</v>
      </c>
      <c r="L4" s="540"/>
    </row>
    <row r="5" spans="1:12" s="43" customFormat="1" ht="14.45" x14ac:dyDescent="0.3">
      <c r="A5" s="54"/>
      <c r="B5" s="500" t="s">
        <v>145</v>
      </c>
      <c r="C5" s="599" t="s">
        <v>211</v>
      </c>
      <c r="D5" s="599"/>
      <c r="E5" s="599"/>
      <c r="F5" s="599"/>
      <c r="G5" s="599"/>
      <c r="H5" s="599"/>
      <c r="I5" s="599"/>
      <c r="J5" s="599"/>
      <c r="K5" s="599"/>
      <c r="L5" s="600"/>
    </row>
    <row r="6" spans="1:12" s="43" customFormat="1" ht="14.45" x14ac:dyDescent="0.3">
      <c r="A6" s="54" t="s">
        <v>6</v>
      </c>
      <c r="B6" s="501">
        <v>504.80323333333331</v>
      </c>
      <c r="C6" s="211">
        <v>65.671203770023396</v>
      </c>
      <c r="D6" s="211">
        <v>48.231051148180036</v>
      </c>
      <c r="E6" s="211">
        <v>7.4904720301250043</v>
      </c>
      <c r="F6" s="479">
        <v>9.9496805917183444</v>
      </c>
      <c r="G6" s="485">
        <v>8.1945530327757403</v>
      </c>
      <c r="H6" s="337">
        <v>3.3360761622168686</v>
      </c>
      <c r="I6" s="337">
        <v>0.36426503343183819</v>
      </c>
      <c r="J6" s="337">
        <v>1.8935520552991705</v>
      </c>
      <c r="K6" s="486">
        <v>2.6006598478601926</v>
      </c>
      <c r="L6" s="336">
        <v>26.133594363533199</v>
      </c>
    </row>
    <row r="7" spans="1:12" s="43" customFormat="1" ht="14.45" x14ac:dyDescent="0.3">
      <c r="A7" s="54" t="s">
        <v>8</v>
      </c>
      <c r="B7" s="502">
        <v>67246.606</v>
      </c>
      <c r="C7" s="208">
        <v>99.052373081847435</v>
      </c>
      <c r="D7" s="208">
        <v>5.43245726532776E-2</v>
      </c>
      <c r="E7" s="208">
        <v>97.665715539606566</v>
      </c>
      <c r="F7" s="480">
        <v>1.3323329695875903</v>
      </c>
      <c r="G7" s="487">
        <v>0.9291833697401275</v>
      </c>
      <c r="H7" s="338">
        <v>1.6468262601486039E-2</v>
      </c>
      <c r="I7" s="338">
        <v>0.78961566674953576</v>
      </c>
      <c r="J7" s="338">
        <v>8.520793500468013E-2</v>
      </c>
      <c r="K7" s="488">
        <v>3.7891501914609639E-2</v>
      </c>
      <c r="L7" s="330">
        <v>1.8443548412443892E-2</v>
      </c>
    </row>
    <row r="8" spans="1:12" s="43" customFormat="1" ht="14.45" x14ac:dyDescent="0.3">
      <c r="A8" s="54" t="s">
        <v>11</v>
      </c>
      <c r="B8" s="502">
        <v>28070.416966999997</v>
      </c>
      <c r="C8" s="208">
        <v>6.9499490393278327</v>
      </c>
      <c r="D8" s="208">
        <v>5.4866162390008322</v>
      </c>
      <c r="E8" s="208">
        <v>0.9691920393861625</v>
      </c>
      <c r="F8" s="480">
        <v>0.49414076094083842</v>
      </c>
      <c r="G8" s="487">
        <v>92.823568742489456</v>
      </c>
      <c r="H8" s="338">
        <v>90.014093366353094</v>
      </c>
      <c r="I8" s="338">
        <v>0.7436988660057573</v>
      </c>
      <c r="J8" s="338">
        <v>0.63061401691361652</v>
      </c>
      <c r="K8" s="488">
        <v>1.435162495591962</v>
      </c>
      <c r="L8" s="330">
        <v>0.2264822181827012</v>
      </c>
    </row>
    <row r="9" spans="1:12" s="43" customFormat="1" ht="14.45" x14ac:dyDescent="0.3">
      <c r="A9" s="54" t="s">
        <v>13</v>
      </c>
      <c r="B9" s="502">
        <v>1774.1581116666666</v>
      </c>
      <c r="C9" s="208">
        <v>85.873481886878849</v>
      </c>
      <c r="D9" s="208">
        <v>57.757838601207645</v>
      </c>
      <c r="E9" s="208">
        <v>9.083611673253845</v>
      </c>
      <c r="F9" s="480">
        <v>19.032031612417345</v>
      </c>
      <c r="G9" s="487">
        <v>13.308341861642816</v>
      </c>
      <c r="H9" s="338">
        <v>3.5614624152058036</v>
      </c>
      <c r="I9" s="338">
        <v>4.6041319239165484</v>
      </c>
      <c r="J9" s="338">
        <v>3.4433535882893085</v>
      </c>
      <c r="K9" s="488">
        <v>1.6993938215016307</v>
      </c>
      <c r="L9" s="330">
        <v>0.76952917801152321</v>
      </c>
    </row>
    <row r="10" spans="1:12" s="43" customFormat="1" ht="14.45" x14ac:dyDescent="0.3">
      <c r="A10" s="54" t="s">
        <v>14</v>
      </c>
      <c r="B10" s="502">
        <v>540.54616699999997</v>
      </c>
      <c r="C10" s="208">
        <v>40.347106743983261</v>
      </c>
      <c r="D10" s="208">
        <v>9.8375316016254342</v>
      </c>
      <c r="E10" s="208">
        <v>15.545661677651545</v>
      </c>
      <c r="F10" s="480">
        <v>14.963913464706275</v>
      </c>
      <c r="G10" s="487">
        <v>59.469406554253979</v>
      </c>
      <c r="H10" s="338">
        <v>5.1298086440783139</v>
      </c>
      <c r="I10" s="338">
        <v>41.859130292072415</v>
      </c>
      <c r="J10" s="338">
        <v>1.2891049384378179</v>
      </c>
      <c r="K10" s="488">
        <v>11.191362679665435</v>
      </c>
      <c r="L10" s="330">
        <v>0.18312441386712744</v>
      </c>
    </row>
    <row r="11" spans="1:12" s="43" customFormat="1" ht="14.45" x14ac:dyDescent="0.3">
      <c r="A11" s="54" t="s">
        <v>15</v>
      </c>
      <c r="B11" s="502">
        <v>2329.0485313333334</v>
      </c>
      <c r="C11" s="208">
        <v>92.893821227564359</v>
      </c>
      <c r="D11" s="208">
        <v>44.204826126026191</v>
      </c>
      <c r="E11" s="208">
        <v>5.2232889824622708</v>
      </c>
      <c r="F11" s="480">
        <v>43.465706119075897</v>
      </c>
      <c r="G11" s="487">
        <v>7.0219767485783988</v>
      </c>
      <c r="H11" s="338">
        <v>1.238882013197677</v>
      </c>
      <c r="I11" s="338">
        <v>0.94301521434705637</v>
      </c>
      <c r="J11" s="338">
        <v>2.9351777809827042</v>
      </c>
      <c r="K11" s="488">
        <v>1.9049016828029761</v>
      </c>
      <c r="L11" s="330">
        <v>8.4202023857246622E-2</v>
      </c>
    </row>
    <row r="12" spans="1:12" s="43" customFormat="1" ht="14.45" x14ac:dyDescent="0.3">
      <c r="A12" s="54" t="s">
        <v>16</v>
      </c>
      <c r="B12" s="502">
        <v>117.501</v>
      </c>
      <c r="C12" s="208">
        <v>80.215723837811311</v>
      </c>
      <c r="D12" s="208">
        <v>57.338593146725003</v>
      </c>
      <c r="E12" s="208">
        <v>0.23189788455701085</v>
      </c>
      <c r="F12" s="480">
        <v>22.645232806529307</v>
      </c>
      <c r="G12" s="487">
        <v>19.123143916505679</v>
      </c>
      <c r="H12" s="338">
        <v>4.0435372181229656</v>
      </c>
      <c r="I12" s="338">
        <v>1.7295379046419466</v>
      </c>
      <c r="J12" s="338">
        <v>5.8279075639072575</v>
      </c>
      <c r="K12" s="488">
        <v>7.5221643503743234</v>
      </c>
      <c r="L12" s="330">
        <v>0.66019182815465705</v>
      </c>
    </row>
    <row r="13" spans="1:12" s="43" customFormat="1" ht="14.45" x14ac:dyDescent="0.3">
      <c r="A13" s="54" t="s">
        <v>17</v>
      </c>
      <c r="B13" s="502">
        <v>9295.4120616666678</v>
      </c>
      <c r="C13" s="208">
        <v>12.592209402891131</v>
      </c>
      <c r="D13" s="208">
        <v>9.9845445133885846</v>
      </c>
      <c r="E13" s="208">
        <v>5.0180131542911554E-3</v>
      </c>
      <c r="F13" s="480">
        <v>2.6026468763482571</v>
      </c>
      <c r="G13" s="487">
        <v>87.192414005583359</v>
      </c>
      <c r="H13" s="338">
        <v>74.19750912864184</v>
      </c>
      <c r="I13" s="338">
        <v>3.7331516992600551</v>
      </c>
      <c r="J13" s="338">
        <v>2.2290854917680241</v>
      </c>
      <c r="K13" s="488">
        <v>7.0326676859134549</v>
      </c>
      <c r="L13" s="330">
        <v>0.21534272894204362</v>
      </c>
    </row>
    <row r="14" spans="1:12" s="43" customFormat="1" ht="14.45" x14ac:dyDescent="0.3">
      <c r="A14" s="54" t="s">
        <v>18</v>
      </c>
      <c r="B14" s="502">
        <v>146.66666666666666</v>
      </c>
      <c r="C14" s="208">
        <v>90.033840909090912</v>
      </c>
      <c r="D14" s="208">
        <v>49.83438045454546</v>
      </c>
      <c r="E14" s="208">
        <v>1.1895970454545457</v>
      </c>
      <c r="F14" s="480">
        <v>39.009863409090919</v>
      </c>
      <c r="G14" s="487">
        <v>9.7392570454545471</v>
      </c>
      <c r="H14" s="338">
        <v>1.6095679545454549</v>
      </c>
      <c r="I14" s="338">
        <v>1.2828715909090909</v>
      </c>
      <c r="J14" s="338">
        <v>4.2404504545454555</v>
      </c>
      <c r="K14" s="488">
        <v>2.6063672727272729</v>
      </c>
      <c r="L14" s="330">
        <v>0.22688590909091133</v>
      </c>
    </row>
    <row r="15" spans="1:12" s="43" customFormat="1" ht="14.45" x14ac:dyDescent="0.3">
      <c r="A15" s="54" t="s">
        <v>19</v>
      </c>
      <c r="B15" s="502">
        <v>3933.3333333333335</v>
      </c>
      <c r="C15" s="208">
        <v>99.018185008474575</v>
      </c>
      <c r="D15" s="208">
        <v>4.9780413050847452</v>
      </c>
      <c r="E15" s="208">
        <v>93.801300457627107</v>
      </c>
      <c r="F15" s="480">
        <v>0.23884324576271182</v>
      </c>
      <c r="G15" s="487">
        <v>0.96043182203389821</v>
      </c>
      <c r="H15" s="338">
        <v>0.36932061864406779</v>
      </c>
      <c r="I15" s="338">
        <v>5.3208754237288138E-2</v>
      </c>
      <c r="J15" s="338">
        <v>0.19531804237288139</v>
      </c>
      <c r="K15" s="488">
        <v>0.34258446610169491</v>
      </c>
      <c r="L15" s="330">
        <v>2.1383169491526716E-2</v>
      </c>
    </row>
    <row r="16" spans="1:12" s="43" customFormat="1" ht="14.45" x14ac:dyDescent="0.3">
      <c r="A16" s="54" t="s">
        <v>20</v>
      </c>
      <c r="B16" s="502">
        <v>21.494209333333334</v>
      </c>
      <c r="C16" s="208">
        <v>46.905276565340984</v>
      </c>
      <c r="D16" s="208">
        <v>43.620684938585327</v>
      </c>
      <c r="E16" s="208">
        <v>3.4738038282186644E-3</v>
      </c>
      <c r="F16" s="480">
        <v>3.2811178229274409</v>
      </c>
      <c r="G16" s="487">
        <v>53.094724985464303</v>
      </c>
      <c r="H16" s="338">
        <v>1.6967515653983585</v>
      </c>
      <c r="I16" s="338">
        <v>36.616899360863513</v>
      </c>
      <c r="J16" s="338">
        <v>0.98514130038248449</v>
      </c>
      <c r="K16" s="488">
        <v>13.795931208014661</v>
      </c>
      <c r="L16" s="330">
        <v>-1.5508052807707012E-6</v>
      </c>
    </row>
    <row r="17" spans="1:12" s="43" customFormat="1" ht="14.45" x14ac:dyDescent="0.3">
      <c r="A17" s="54" t="s">
        <v>21</v>
      </c>
      <c r="B17" s="502">
        <v>6466.666666666667</v>
      </c>
      <c r="C17" s="208">
        <v>95.318198144329898</v>
      </c>
      <c r="D17" s="208">
        <v>3.1472519793814429</v>
      </c>
      <c r="E17" s="208">
        <v>13.017488417525772</v>
      </c>
      <c r="F17" s="480">
        <v>79.153457747422678</v>
      </c>
      <c r="G17" s="487">
        <v>3.3262441030927832</v>
      </c>
      <c r="H17" s="338">
        <v>0.1417642474226804</v>
      </c>
      <c r="I17" s="338">
        <v>0.36684554123711338</v>
      </c>
      <c r="J17" s="338">
        <v>0.4318520412371134</v>
      </c>
      <c r="K17" s="488">
        <v>2.3857823092783503</v>
      </c>
      <c r="L17" s="330">
        <v>1.3555577525773288</v>
      </c>
    </row>
    <row r="18" spans="1:12" s="43" customFormat="1" ht="14.45" x14ac:dyDescent="0.3">
      <c r="A18" s="54" t="s">
        <v>22</v>
      </c>
      <c r="B18" s="502">
        <v>125.542</v>
      </c>
      <c r="C18" s="208">
        <v>65.013055126305673</v>
      </c>
      <c r="D18" s="208">
        <v>40.35638803481438</v>
      </c>
      <c r="E18" s="208">
        <v>6.8869268186476775</v>
      </c>
      <c r="F18" s="480">
        <v>17.769740272843617</v>
      </c>
      <c r="G18" s="487">
        <v>23.531930615517783</v>
      </c>
      <c r="H18" s="338">
        <v>3.3324446533165526</v>
      </c>
      <c r="I18" s="338">
        <v>2.6681296564761854</v>
      </c>
      <c r="J18" s="338">
        <v>10.015939951038961</v>
      </c>
      <c r="K18" s="488">
        <v>7.5154152926245121</v>
      </c>
      <c r="L18" s="330">
        <v>11.45501425817654</v>
      </c>
    </row>
    <row r="19" spans="1:12" s="43" customFormat="1" ht="14.45" x14ac:dyDescent="0.3">
      <c r="A19" s="54" t="s">
        <v>23</v>
      </c>
      <c r="B19" s="502">
        <v>14333.333333333334</v>
      </c>
      <c r="C19" s="208">
        <v>95.802969741860437</v>
      </c>
      <c r="D19" s="208">
        <v>1.1108409069767442</v>
      </c>
      <c r="E19" s="208">
        <v>94.576006990697664</v>
      </c>
      <c r="F19" s="480">
        <v>0.11612184418604651</v>
      </c>
      <c r="G19" s="487">
        <v>4.0389785976744186</v>
      </c>
      <c r="H19" s="338">
        <v>9.6546055813953494E-2</v>
      </c>
      <c r="I19" s="338">
        <v>0.17274561162790694</v>
      </c>
      <c r="J19" s="338">
        <v>6.5878967441860461E-2</v>
      </c>
      <c r="K19" s="488">
        <v>3.7038079790697669</v>
      </c>
      <c r="L19" s="330">
        <v>0.15805166046511987</v>
      </c>
    </row>
    <row r="20" spans="1:12" s="43" customFormat="1" ht="14.45" x14ac:dyDescent="0.3">
      <c r="A20" s="54" t="s">
        <v>25</v>
      </c>
      <c r="B20" s="502">
        <v>510.79493066666663</v>
      </c>
      <c r="C20" s="208">
        <v>88.838981312469201</v>
      </c>
      <c r="D20" s="208">
        <v>42.982345781463486</v>
      </c>
      <c r="E20" s="208">
        <v>3.6144968476037971E-3</v>
      </c>
      <c r="F20" s="480">
        <v>45.853021034158111</v>
      </c>
      <c r="G20" s="487">
        <v>11.105321058289384</v>
      </c>
      <c r="H20" s="338">
        <v>3.7932221269395106</v>
      </c>
      <c r="I20" s="338">
        <v>0.84870210588725314</v>
      </c>
      <c r="J20" s="338">
        <v>3.4814989210621192</v>
      </c>
      <c r="K20" s="488">
        <v>2.981897904400503</v>
      </c>
      <c r="L20" s="330">
        <v>5.5318807940754548E-2</v>
      </c>
    </row>
    <row r="21" spans="1:12" s="43" customFormat="1" ht="14.45" x14ac:dyDescent="0.3">
      <c r="A21" s="54" t="s">
        <v>26</v>
      </c>
      <c r="B21" s="502">
        <v>3801.8146306666672</v>
      </c>
      <c r="C21" s="208">
        <v>89.028694184557736</v>
      </c>
      <c r="D21" s="208">
        <v>81.096623898064408</v>
      </c>
      <c r="E21" s="208">
        <v>4.9482873647369647</v>
      </c>
      <c r="F21" s="480">
        <v>2.9837829217563607</v>
      </c>
      <c r="G21" s="487">
        <v>9.4434116216684281</v>
      </c>
      <c r="H21" s="338">
        <v>6.504534510229476</v>
      </c>
      <c r="I21" s="338">
        <v>0.22464441754846165</v>
      </c>
      <c r="J21" s="338">
        <v>1.6613616952945505</v>
      </c>
      <c r="K21" s="488">
        <v>1.0528709810604537</v>
      </c>
      <c r="L21" s="330">
        <v>1.5276834786080975</v>
      </c>
    </row>
    <row r="22" spans="1:12" s="43" customFormat="1" ht="14.45" x14ac:dyDescent="0.3">
      <c r="A22" s="54" t="s">
        <v>27</v>
      </c>
      <c r="B22" s="502">
        <v>109.66310833333334</v>
      </c>
      <c r="C22" s="208">
        <v>76.747731860296682</v>
      </c>
      <c r="D22" s="208">
        <v>66.021944936967174</v>
      </c>
      <c r="E22" s="208">
        <v>1.3808311257515726</v>
      </c>
      <c r="F22" s="480">
        <v>9.3449557975779296</v>
      </c>
      <c r="G22" s="487">
        <v>22.732418445492112</v>
      </c>
      <c r="H22" s="338">
        <v>17.777478950114869</v>
      </c>
      <c r="I22" s="338">
        <v>0.82399238941871422</v>
      </c>
      <c r="J22" s="338">
        <v>2.9331428914904762</v>
      </c>
      <c r="K22" s="488">
        <v>1.197803302584362</v>
      </c>
      <c r="L22" s="330">
        <v>0.51910833277038548</v>
      </c>
    </row>
    <row r="23" spans="1:12" s="43" customFormat="1" ht="14.45" x14ac:dyDescent="0.3">
      <c r="A23" s="54" t="s">
        <v>28</v>
      </c>
      <c r="B23" s="502">
        <v>1421.2860563333334</v>
      </c>
      <c r="C23" s="208">
        <v>97.479091594052505</v>
      </c>
      <c r="D23" s="208">
        <v>8.0105084517880449</v>
      </c>
      <c r="E23" s="208">
        <v>34.798591116082683</v>
      </c>
      <c r="F23" s="480">
        <v>54.669992026181767</v>
      </c>
      <c r="G23" s="487">
        <v>2.2476955424264724</v>
      </c>
      <c r="H23" s="338">
        <v>0.22559118100909797</v>
      </c>
      <c r="I23" s="338">
        <v>0.16067724883088152</v>
      </c>
      <c r="J23" s="338">
        <v>0.4697143808771938</v>
      </c>
      <c r="K23" s="488">
        <v>1.3917127786151746</v>
      </c>
      <c r="L23" s="330">
        <v>0.27321286352102359</v>
      </c>
    </row>
    <row r="24" spans="1:12" s="43" customFormat="1" ht="14.45" x14ac:dyDescent="0.3">
      <c r="A24" s="54" t="s">
        <v>29</v>
      </c>
      <c r="B24" s="502">
        <v>144</v>
      </c>
      <c r="C24" s="208">
        <v>99.330033101851839</v>
      </c>
      <c r="D24" s="208">
        <v>96.180121527777757</v>
      </c>
      <c r="E24" s="208">
        <v>2.7151500000000004</v>
      </c>
      <c r="F24" s="480">
        <v>0.43476157407407412</v>
      </c>
      <c r="G24" s="487">
        <v>0.6699673611111111</v>
      </c>
      <c r="H24" s="338">
        <v>7.3122222222222227E-2</v>
      </c>
      <c r="I24" s="338">
        <v>0.28167060185185183</v>
      </c>
      <c r="J24" s="338">
        <v>0.28875324074074071</v>
      </c>
      <c r="K24" s="488">
        <v>2.6421990740740739E-2</v>
      </c>
      <c r="L24" s="330">
        <v>-4.6296295800453257E-7</v>
      </c>
    </row>
    <row r="25" spans="1:12" s="43" customFormat="1" ht="14.45" x14ac:dyDescent="0.3">
      <c r="A25" s="54" t="s">
        <v>30</v>
      </c>
      <c r="B25" s="502">
        <v>878.71504999999991</v>
      </c>
      <c r="C25" s="208">
        <v>11.173515350624756</v>
      </c>
      <c r="D25" s="208">
        <v>9.2535104525636598</v>
      </c>
      <c r="E25" s="208">
        <v>2.300328568781579E-3</v>
      </c>
      <c r="F25" s="480">
        <v>1.9177045694923136</v>
      </c>
      <c r="G25" s="487">
        <v>85.708723853843949</v>
      </c>
      <c r="H25" s="338">
        <v>77.813219237946754</v>
      </c>
      <c r="I25" s="338">
        <v>0.70527728717821181</v>
      </c>
      <c r="J25" s="338">
        <v>4.6634859996233518</v>
      </c>
      <c r="K25" s="488">
        <v>2.5267412152930957</v>
      </c>
      <c r="L25" s="330">
        <v>3.1177607955312889</v>
      </c>
    </row>
    <row r="26" spans="1:12" s="43" customFormat="1" ht="14.45" x14ac:dyDescent="0.3">
      <c r="A26" s="54" t="s">
        <v>31</v>
      </c>
      <c r="B26" s="502">
        <v>5.9634503333333342</v>
      </c>
      <c r="C26" s="208">
        <v>95.511127758197688</v>
      </c>
      <c r="D26" s="208">
        <v>94.434748653058847</v>
      </c>
      <c r="E26" s="208">
        <v>0.92621994951356723</v>
      </c>
      <c r="F26" s="480">
        <v>0.15015915562528648</v>
      </c>
      <c r="G26" s="487">
        <v>3.7649009793044299</v>
      </c>
      <c r="H26" s="338">
        <v>6.695229176889822E-2</v>
      </c>
      <c r="I26" s="338">
        <v>2.4605051069148947</v>
      </c>
      <c r="J26" s="338">
        <v>0.4064537358713643</v>
      </c>
      <c r="K26" s="488">
        <v>0.83100102395978692</v>
      </c>
      <c r="L26" s="330">
        <v>0.7239712624978667</v>
      </c>
    </row>
    <row r="27" spans="1:12" s="43" customFormat="1" ht="14.45" x14ac:dyDescent="0.3">
      <c r="A27" s="495" t="s">
        <v>32</v>
      </c>
      <c r="B27" s="502">
        <v>2394.87</v>
      </c>
      <c r="C27" s="208">
        <v>85.018494629492778</v>
      </c>
      <c r="D27" s="208">
        <v>35.019729825279313</v>
      </c>
      <c r="E27" s="208">
        <v>16.168886383533689</v>
      </c>
      <c r="F27" s="480">
        <v>33.829878420679762</v>
      </c>
      <c r="G27" s="487">
        <v>14.765822556826327</v>
      </c>
      <c r="H27" s="338">
        <v>8.7158157645300172</v>
      </c>
      <c r="I27" s="338">
        <v>0.40541075994382436</v>
      </c>
      <c r="J27" s="338">
        <v>0.94667041078082181</v>
      </c>
      <c r="K27" s="488">
        <v>4.6979255798157453</v>
      </c>
      <c r="L27" s="330">
        <v>0.21551933925433478</v>
      </c>
    </row>
    <row r="28" spans="1:12" s="43" customFormat="1" ht="14.45" x14ac:dyDescent="0.3">
      <c r="A28" s="54" t="s">
        <v>33</v>
      </c>
      <c r="B28" s="502">
        <v>914.76892433333342</v>
      </c>
      <c r="C28" s="208">
        <v>39.967652843744226</v>
      </c>
      <c r="D28" s="208">
        <v>8.6857420003168144</v>
      </c>
      <c r="E28" s="208">
        <v>5.1964890151149287E-2</v>
      </c>
      <c r="F28" s="480">
        <v>31.229945953276268</v>
      </c>
      <c r="G28" s="487">
        <v>59.9455288375663</v>
      </c>
      <c r="H28" s="338">
        <v>49.619163403930415</v>
      </c>
      <c r="I28" s="338">
        <v>0.20412138522969714</v>
      </c>
      <c r="J28" s="338">
        <v>6.9922888682824365</v>
      </c>
      <c r="K28" s="488">
        <v>3.1299548886111355</v>
      </c>
      <c r="L28" s="330">
        <v>8.6818318689491941E-2</v>
      </c>
    </row>
    <row r="29" spans="1:12" s="43" customFormat="1" ht="14.45" x14ac:dyDescent="0.3">
      <c r="A29" s="54" t="s">
        <v>34</v>
      </c>
      <c r="B29" s="502">
        <v>533.86666666666667</v>
      </c>
      <c r="C29" s="208">
        <v>69.101435689310691</v>
      </c>
      <c r="D29" s="208">
        <v>26.757215222277726</v>
      </c>
      <c r="E29" s="208">
        <v>5.9779820179820184</v>
      </c>
      <c r="F29" s="480">
        <v>36.366238449050954</v>
      </c>
      <c r="G29" s="487">
        <v>30.776205856643362</v>
      </c>
      <c r="H29" s="338">
        <v>0.11298919830169832</v>
      </c>
      <c r="I29" s="338">
        <v>28.743996815684312</v>
      </c>
      <c r="J29" s="338">
        <v>0.7157796578421578</v>
      </c>
      <c r="K29" s="488">
        <v>1.2034393731268733</v>
      </c>
      <c r="L29" s="330">
        <v>0.12212287712286521</v>
      </c>
    </row>
    <row r="30" spans="1:12" s="43" customFormat="1" ht="14.45" x14ac:dyDescent="0.3">
      <c r="A30" s="54" t="s">
        <v>35</v>
      </c>
      <c r="B30" s="502">
        <v>1795.4296079999999</v>
      </c>
      <c r="C30" s="208">
        <v>65.44566539568099</v>
      </c>
      <c r="D30" s="208">
        <v>34.985079348206902</v>
      </c>
      <c r="E30" s="208">
        <v>2.190248459650741</v>
      </c>
      <c r="F30" s="480">
        <v>28.270337587823345</v>
      </c>
      <c r="G30" s="487">
        <v>33.975568332798346</v>
      </c>
      <c r="H30" s="338">
        <v>27.255577355203485</v>
      </c>
      <c r="I30" s="338">
        <v>0.89535493873100191</v>
      </c>
      <c r="J30" s="338">
        <v>1.3208728370263125</v>
      </c>
      <c r="K30" s="488">
        <v>4.5037630904435879</v>
      </c>
      <c r="L30" s="330">
        <v>0.57876356093452153</v>
      </c>
    </row>
    <row r="31" spans="1:12" s="43" customFormat="1" ht="14.45" x14ac:dyDescent="0.3">
      <c r="A31" s="54" t="s">
        <v>36</v>
      </c>
      <c r="B31" s="502">
        <v>1254.9781803333333</v>
      </c>
      <c r="C31" s="208">
        <v>85.020391142040836</v>
      </c>
      <c r="D31" s="208">
        <v>79.911292566613582</v>
      </c>
      <c r="E31" s="208">
        <v>0.19166147303276579</v>
      </c>
      <c r="F31" s="480">
        <v>4.9174371023944987</v>
      </c>
      <c r="G31" s="487">
        <v>14.927286593692731</v>
      </c>
      <c r="H31" s="338">
        <v>2.5837929435597062</v>
      </c>
      <c r="I31" s="338">
        <v>0.39476447301132506</v>
      </c>
      <c r="J31" s="338">
        <v>2.8436211528810222</v>
      </c>
      <c r="K31" s="488">
        <v>9.1051080242406801</v>
      </c>
      <c r="L31" s="330">
        <v>5.2322264266419893E-2</v>
      </c>
    </row>
    <row r="32" spans="1:12" s="43" customFormat="1" ht="14.45" x14ac:dyDescent="0.3">
      <c r="A32" s="54" t="s">
        <v>37</v>
      </c>
      <c r="B32" s="502">
        <v>2349.7525543333336</v>
      </c>
      <c r="C32" s="208">
        <v>88.25518276419966</v>
      </c>
      <c r="D32" s="208">
        <v>40.461233286600603</v>
      </c>
      <c r="E32" s="208">
        <v>1.8405796638845315</v>
      </c>
      <c r="F32" s="480">
        <v>45.953369813714524</v>
      </c>
      <c r="G32" s="487">
        <v>11.678643885030592</v>
      </c>
      <c r="H32" s="338">
        <v>1.8498377451066936</v>
      </c>
      <c r="I32" s="338">
        <v>0.83501590967451611</v>
      </c>
      <c r="J32" s="338">
        <v>2.6169515687910239</v>
      </c>
      <c r="K32" s="488">
        <v>6.3768385763430135</v>
      </c>
      <c r="L32" s="330">
        <v>6.6173350769749659E-2</v>
      </c>
    </row>
    <row r="33" spans="1:12" s="43" customFormat="1" ht="14.45" x14ac:dyDescent="0.3">
      <c r="A33" s="54" t="s">
        <v>38</v>
      </c>
      <c r="B33" s="502">
        <v>2408.7117303333334</v>
      </c>
      <c r="C33" s="208">
        <v>98.898368589904763</v>
      </c>
      <c r="D33" s="208">
        <v>27.122812875699488</v>
      </c>
      <c r="E33" s="208">
        <v>9.7221589609199999</v>
      </c>
      <c r="F33" s="480">
        <v>62.053396753285284</v>
      </c>
      <c r="G33" s="487">
        <v>0.97956999321243388</v>
      </c>
      <c r="H33" s="338">
        <v>0.2340028874779462</v>
      </c>
      <c r="I33" s="338">
        <v>7.5661648384457977E-2</v>
      </c>
      <c r="J33" s="338">
        <v>0.39033464299325749</v>
      </c>
      <c r="K33" s="488">
        <v>0.27957082819542833</v>
      </c>
      <c r="L33" s="330">
        <v>0.12206141688278108</v>
      </c>
    </row>
    <row r="34" spans="1:12" s="43" customFormat="1" ht="14.45" x14ac:dyDescent="0.3">
      <c r="A34" s="54" t="s">
        <v>39</v>
      </c>
      <c r="B34" s="502">
        <v>4072.9673423333329</v>
      </c>
      <c r="C34" s="208">
        <v>90.876777753543408</v>
      </c>
      <c r="D34" s="208">
        <v>21.375906233051918</v>
      </c>
      <c r="E34" s="208">
        <v>33.375247055657567</v>
      </c>
      <c r="F34" s="480">
        <v>36.125624464833926</v>
      </c>
      <c r="G34" s="487">
        <v>8.1110874676792282</v>
      </c>
      <c r="H34" s="338">
        <v>0.29078661013475371</v>
      </c>
      <c r="I34" s="338">
        <v>2.3891479639899726</v>
      </c>
      <c r="J34" s="338">
        <v>1.266639700179339</v>
      </c>
      <c r="K34" s="488">
        <v>4.164513136086871</v>
      </c>
      <c r="L34" s="330">
        <v>1.0120972467635332</v>
      </c>
    </row>
    <row r="35" spans="1:12" s="43" customFormat="1" x14ac:dyDescent="0.25">
      <c r="A35" s="54" t="s">
        <v>40</v>
      </c>
      <c r="B35" s="502">
        <v>10380.136666666665</v>
      </c>
      <c r="C35" s="208">
        <v>90.745731173738577</v>
      </c>
      <c r="D35" s="208">
        <v>40.930943202096579</v>
      </c>
      <c r="E35" s="208">
        <v>30.902013216910117</v>
      </c>
      <c r="F35" s="480">
        <v>18.912774754731874</v>
      </c>
      <c r="G35" s="487">
        <v>8.3285123542047153</v>
      </c>
      <c r="H35" s="338">
        <v>6.2935442307920813</v>
      </c>
      <c r="I35" s="338">
        <v>0.6151526328651421</v>
      </c>
      <c r="J35" s="338">
        <v>0.76260080711846767</v>
      </c>
      <c r="K35" s="488">
        <v>0.65721467058397764</v>
      </c>
      <c r="L35" s="330">
        <v>0.92575647205671296</v>
      </c>
    </row>
    <row r="36" spans="1:12" s="43" customFormat="1" x14ac:dyDescent="0.25">
      <c r="A36" s="54" t="s">
        <v>41</v>
      </c>
      <c r="B36" s="502">
        <v>869.07403633333331</v>
      </c>
      <c r="C36" s="208">
        <v>28.387784241515114</v>
      </c>
      <c r="D36" s="208">
        <v>24.827016722724483</v>
      </c>
      <c r="E36" s="208">
        <v>8.64901379984424E-3</v>
      </c>
      <c r="F36" s="480">
        <v>3.5521185049907844</v>
      </c>
      <c r="G36" s="487">
        <v>70.08715224883052</v>
      </c>
      <c r="H36" s="338">
        <v>45.89789860515485</v>
      </c>
      <c r="I36" s="338">
        <v>15.564364831028671</v>
      </c>
      <c r="J36" s="338">
        <v>2.263557208888336</v>
      </c>
      <c r="K36" s="488">
        <v>6.3613317188236529</v>
      </c>
      <c r="L36" s="330">
        <v>1.5248863479164367</v>
      </c>
    </row>
    <row r="37" spans="1:12" s="43" customFormat="1" x14ac:dyDescent="0.25">
      <c r="A37" s="54" t="s">
        <v>42</v>
      </c>
      <c r="B37" s="502">
        <v>1468.9160880000002</v>
      </c>
      <c r="C37" s="208">
        <v>73.609418320973546</v>
      </c>
      <c r="D37" s="208">
        <v>23.268578225279803</v>
      </c>
      <c r="E37" s="208">
        <v>31.621833935554243</v>
      </c>
      <c r="F37" s="480">
        <v>18.719006160139486</v>
      </c>
      <c r="G37" s="487">
        <v>25.189994923658286</v>
      </c>
      <c r="H37" s="338">
        <v>1.0515074432216307</v>
      </c>
      <c r="I37" s="338">
        <v>0.14417660413923747</v>
      </c>
      <c r="J37" s="338">
        <v>1.3694109212679091</v>
      </c>
      <c r="K37" s="488">
        <v>22.624899614642473</v>
      </c>
      <c r="L37" s="330">
        <v>1.2005867553681819</v>
      </c>
    </row>
    <row r="38" spans="1:12" s="43" customFormat="1" x14ac:dyDescent="0.25">
      <c r="A38" s="54" t="s">
        <v>43</v>
      </c>
      <c r="B38" s="502">
        <v>676.6</v>
      </c>
      <c r="C38" s="208">
        <v>88.972962557887485</v>
      </c>
      <c r="D38" s="208">
        <v>36.766920731106509</v>
      </c>
      <c r="E38" s="208">
        <v>7.5999025519755641</v>
      </c>
      <c r="F38" s="480">
        <v>44.606139274805408</v>
      </c>
      <c r="G38" s="487">
        <v>9.3861127697310067</v>
      </c>
      <c r="H38" s="338">
        <v>2.3110728643216083</v>
      </c>
      <c r="I38" s="338">
        <v>1.8795539954675338</v>
      </c>
      <c r="J38" s="338">
        <v>3.1706065129569407</v>
      </c>
      <c r="K38" s="488">
        <v>2.0248795447827375</v>
      </c>
      <c r="L38" s="330">
        <v>1.6400907478569391</v>
      </c>
    </row>
    <row r="39" spans="1:12" s="43" customFormat="1" x14ac:dyDescent="0.25">
      <c r="A39" s="54" t="s">
        <v>44</v>
      </c>
      <c r="B39" s="502">
        <v>14.086666666666666</v>
      </c>
      <c r="C39" s="208">
        <v>68.560279223852362</v>
      </c>
      <c r="D39" s="208">
        <v>65.361433980123067</v>
      </c>
      <c r="E39" s="208">
        <v>1.7741102697586373</v>
      </c>
      <c r="F39" s="480">
        <v>1.4247349739706581</v>
      </c>
      <c r="G39" s="487">
        <v>32.172006625650731</v>
      </c>
      <c r="H39" s="338">
        <v>1.4483246568859443</v>
      </c>
      <c r="I39" s="338">
        <v>9.31</v>
      </c>
      <c r="J39" s="338">
        <v>7.7389209654519631</v>
      </c>
      <c r="K39" s="488">
        <v>13.674751538097492</v>
      </c>
      <c r="L39" s="330">
        <v>0.45045433033600024</v>
      </c>
    </row>
    <row r="40" spans="1:12" s="43" customFormat="1" x14ac:dyDescent="0.25">
      <c r="A40" s="54" t="s">
        <v>45</v>
      </c>
      <c r="B40" s="502">
        <v>2670.4169016666669</v>
      </c>
      <c r="C40" s="208">
        <v>70.400023675204665</v>
      </c>
      <c r="D40" s="208">
        <v>35.496437631457198</v>
      </c>
      <c r="E40" s="208">
        <v>20.954256467748376</v>
      </c>
      <c r="F40" s="480">
        <v>13.94932957599908</v>
      </c>
      <c r="G40" s="487">
        <v>29.256432251423348</v>
      </c>
      <c r="H40" s="338">
        <v>8.2417866986475747</v>
      </c>
      <c r="I40" s="338">
        <v>5.0543746152804978</v>
      </c>
      <c r="J40" s="338">
        <v>3.7599749788382133</v>
      </c>
      <c r="K40" s="488">
        <v>12.200295983621947</v>
      </c>
      <c r="L40" s="330">
        <v>0.34352276583760549</v>
      </c>
    </row>
    <row r="41" spans="1:12" s="43" customFormat="1" x14ac:dyDescent="0.25">
      <c r="A41" s="54" t="s">
        <v>46</v>
      </c>
      <c r="B41" s="502">
        <v>1646.4142903333334</v>
      </c>
      <c r="C41" s="208">
        <v>85.35018846211338</v>
      </c>
      <c r="D41" s="208">
        <v>39.682390038114804</v>
      </c>
      <c r="E41" s="208">
        <v>3.3545100803365611E-2</v>
      </c>
      <c r="F41" s="480">
        <v>45.634253323195203</v>
      </c>
      <c r="G41" s="487">
        <v>14.109802599338508</v>
      </c>
      <c r="H41" s="338">
        <v>0.77020310589217844</v>
      </c>
      <c r="I41" s="338">
        <v>11.547908614676421</v>
      </c>
      <c r="J41" s="338">
        <v>1.3330428310497224</v>
      </c>
      <c r="K41" s="488">
        <v>0.45864818944231256</v>
      </c>
      <c r="L41" s="330">
        <v>0.53996101622354287</v>
      </c>
    </row>
    <row r="42" spans="1:12" s="43" customFormat="1" x14ac:dyDescent="0.25">
      <c r="A42" s="54" t="s">
        <v>47</v>
      </c>
      <c r="B42" s="502">
        <v>471.34737833333338</v>
      </c>
      <c r="C42" s="208">
        <v>86.541875217883785</v>
      </c>
      <c r="D42" s="208">
        <v>75.785259397521415</v>
      </c>
      <c r="E42" s="208">
        <v>7.2851930964560677E-2</v>
      </c>
      <c r="F42" s="480">
        <v>10.683763889397822</v>
      </c>
      <c r="G42" s="487">
        <v>1.00269176208105</v>
      </c>
      <c r="H42" s="338">
        <v>0.15665586938114825</v>
      </c>
      <c r="I42" s="338">
        <v>0.20349436051281455</v>
      </c>
      <c r="J42" s="338">
        <v>0.27588060521265861</v>
      </c>
      <c r="K42" s="488">
        <v>0.36666142200918217</v>
      </c>
      <c r="L42" s="330">
        <v>12.449094312171972</v>
      </c>
    </row>
    <row r="43" spans="1:12" s="43" customFormat="1" x14ac:dyDescent="0.25">
      <c r="A43" s="54" t="s">
        <v>48</v>
      </c>
      <c r="B43" s="502">
        <v>523.33333333333326</v>
      </c>
      <c r="C43" s="208">
        <v>93.896739713375794</v>
      </c>
      <c r="D43" s="208">
        <v>93.675781464968154</v>
      </c>
      <c r="E43" s="208">
        <v>4.3720700636942673E-3</v>
      </c>
      <c r="F43" s="480">
        <v>0.21658617834394905</v>
      </c>
      <c r="G43" s="487">
        <v>5.3342312101910832</v>
      </c>
      <c r="H43" s="338">
        <v>1.9295837579617836</v>
      </c>
      <c r="I43" s="338">
        <v>0.19468458598726113</v>
      </c>
      <c r="J43" s="338">
        <v>0.63941968152866246</v>
      </c>
      <c r="K43" s="488">
        <v>2.5705436942675162</v>
      </c>
      <c r="L43" s="330">
        <v>0.76441980891718286</v>
      </c>
    </row>
    <row r="44" spans="1:12" s="43" customFormat="1" x14ac:dyDescent="0.25">
      <c r="A44" s="54" t="s">
        <v>49</v>
      </c>
      <c r="B44" s="503" t="s">
        <v>10</v>
      </c>
      <c r="C44" s="339" t="s">
        <v>10</v>
      </c>
      <c r="D44" s="339" t="s">
        <v>10</v>
      </c>
      <c r="E44" s="339" t="s">
        <v>10</v>
      </c>
      <c r="F44" s="482" t="s">
        <v>10</v>
      </c>
      <c r="G44" s="489" t="s">
        <v>10</v>
      </c>
      <c r="H44" s="340" t="s">
        <v>10</v>
      </c>
      <c r="I44" s="340" t="s">
        <v>10</v>
      </c>
      <c r="J44" s="340" t="s">
        <v>10</v>
      </c>
      <c r="K44" s="490" t="s">
        <v>10</v>
      </c>
      <c r="L44" s="484" t="s">
        <v>10</v>
      </c>
    </row>
    <row r="45" spans="1:12" s="43" customFormat="1" ht="17.25" x14ac:dyDescent="0.25">
      <c r="A45" s="54" t="s">
        <v>210</v>
      </c>
      <c r="B45" s="502">
        <v>4402.1469999999999</v>
      </c>
      <c r="C45" s="208">
        <v>97.086116221622461</v>
      </c>
      <c r="D45" s="208">
        <v>10.694924514485017</v>
      </c>
      <c r="E45" s="208">
        <v>55.746189764524757</v>
      </c>
      <c r="F45" s="480">
        <v>30.645001942612698</v>
      </c>
      <c r="G45" s="487">
        <v>2.9027483937572582</v>
      </c>
      <c r="H45" s="338">
        <v>0.50561198887724557</v>
      </c>
      <c r="I45" s="338">
        <v>0.13710465219206294</v>
      </c>
      <c r="J45" s="338">
        <v>0.40888262023053751</v>
      </c>
      <c r="K45" s="488">
        <v>1.8511490945970983</v>
      </c>
      <c r="L45" s="330">
        <v>1.113538462026667E-2</v>
      </c>
    </row>
    <row r="46" spans="1:12" s="43" customFormat="1" x14ac:dyDescent="0.25">
      <c r="A46" s="54" t="s">
        <v>51</v>
      </c>
      <c r="B46" s="502">
        <v>22.279333333333334</v>
      </c>
      <c r="C46" s="208">
        <v>98.618878482300502</v>
      </c>
      <c r="D46" s="208">
        <v>3.2283566234776622</v>
      </c>
      <c r="E46" s="208">
        <v>95.055528292288827</v>
      </c>
      <c r="F46" s="480">
        <v>0.33499356653400764</v>
      </c>
      <c r="G46" s="487">
        <v>1.2564469313863371</v>
      </c>
      <c r="H46" s="338">
        <v>7.80873155989108E-2</v>
      </c>
      <c r="I46" s="338">
        <v>0.10157545109069689</v>
      </c>
      <c r="J46" s="338">
        <v>0.73183219126844024</v>
      </c>
      <c r="K46" s="488">
        <v>0.3449534695831713</v>
      </c>
      <c r="L46" s="330">
        <v>0.12467458631316686</v>
      </c>
    </row>
    <row r="47" spans="1:12" s="43" customFormat="1" x14ac:dyDescent="0.25">
      <c r="A47" s="54" t="s">
        <v>52</v>
      </c>
      <c r="B47" s="502">
        <v>1395.2273499999999</v>
      </c>
      <c r="C47" s="208">
        <v>57.262518088300574</v>
      </c>
      <c r="D47" s="208">
        <v>21.13625113976347</v>
      </c>
      <c r="E47" s="208">
        <v>17.269323168012725</v>
      </c>
      <c r="F47" s="480">
        <v>18.856943780524375</v>
      </c>
      <c r="G47" s="487">
        <v>42.515705702013378</v>
      </c>
      <c r="H47" s="338">
        <v>17.198396973320033</v>
      </c>
      <c r="I47" s="338">
        <v>12.180762846045605</v>
      </c>
      <c r="J47" s="338">
        <v>6.6429650814017291</v>
      </c>
      <c r="K47" s="488">
        <v>6.4935807534640624</v>
      </c>
      <c r="L47" s="330">
        <v>0.22177389226205804</v>
      </c>
    </row>
    <row r="48" spans="1:12" s="43" customFormat="1" x14ac:dyDescent="0.25">
      <c r="A48" s="54" t="s">
        <v>53</v>
      </c>
      <c r="B48" s="502">
        <v>0.29729</v>
      </c>
      <c r="C48" s="208">
        <v>75.922499915907025</v>
      </c>
      <c r="D48" s="208">
        <v>73.890701559644327</v>
      </c>
      <c r="E48" s="208">
        <v>0.15820691356363592</v>
      </c>
      <c r="F48" s="480">
        <v>1.8735914426990481</v>
      </c>
      <c r="G48" s="487">
        <v>21.66593786089901</v>
      </c>
      <c r="H48" s="338">
        <v>3.1244463879264912</v>
      </c>
      <c r="I48" s="338">
        <v>10.636639869039209</v>
      </c>
      <c r="J48" s="338">
        <v>3.6745265565609335</v>
      </c>
      <c r="K48" s="488">
        <v>4.2298765515153551</v>
      </c>
      <c r="L48" s="330">
        <v>2.4037135456961458</v>
      </c>
    </row>
    <row r="49" spans="1:12" s="43" customFormat="1" x14ac:dyDescent="0.25">
      <c r="A49" s="54" t="s">
        <v>55</v>
      </c>
      <c r="B49" s="502">
        <v>2346.2791413333339</v>
      </c>
      <c r="C49" s="208">
        <v>64.965863175191288</v>
      </c>
      <c r="D49" s="208">
        <v>62.821316357199599</v>
      </c>
      <c r="E49" s="208">
        <v>0.61891760493657333</v>
      </c>
      <c r="F49" s="480">
        <v>1.5256292130551128</v>
      </c>
      <c r="G49" s="487">
        <v>33.126075053953393</v>
      </c>
      <c r="H49" s="338">
        <v>10.029004798335571</v>
      </c>
      <c r="I49" s="338">
        <v>5.3522691931405504</v>
      </c>
      <c r="J49" s="338">
        <v>5.7859827762375087</v>
      </c>
      <c r="K49" s="488">
        <v>11.958818229412199</v>
      </c>
      <c r="L49" s="330">
        <v>1.9076197518381683</v>
      </c>
    </row>
    <row r="50" spans="1:12" s="43" customFormat="1" x14ac:dyDescent="0.25">
      <c r="A50" s="54" t="s">
        <v>94</v>
      </c>
      <c r="B50" s="502">
        <v>4868.2593500000003</v>
      </c>
      <c r="C50" s="208">
        <v>83.740591730526148</v>
      </c>
      <c r="D50" s="208">
        <v>46.63439887742765</v>
      </c>
      <c r="E50" s="208">
        <v>1.9032978594289558</v>
      </c>
      <c r="F50" s="480">
        <v>35.202894993669545</v>
      </c>
      <c r="G50" s="487">
        <v>15.69437357522869</v>
      </c>
      <c r="H50" s="338">
        <v>6.4104618214311015</v>
      </c>
      <c r="I50" s="338">
        <v>1.9611767123020398</v>
      </c>
      <c r="J50" s="338">
        <v>3.2416987945941429</v>
      </c>
      <c r="K50" s="488">
        <v>4.0810362126660324</v>
      </c>
      <c r="L50" s="330">
        <v>0.55902309997791</v>
      </c>
    </row>
    <row r="51" spans="1:12" s="43" customFormat="1" x14ac:dyDescent="0.25">
      <c r="A51" s="54" t="s">
        <v>57</v>
      </c>
      <c r="B51" s="502">
        <v>49.074543333333338</v>
      </c>
      <c r="C51" s="208">
        <v>76.40614349748067</v>
      </c>
      <c r="D51" s="208">
        <v>75.278020247157343</v>
      </c>
      <c r="E51" s="208">
        <v>0.81474624691702002</v>
      </c>
      <c r="F51" s="480">
        <v>0.31337700340631458</v>
      </c>
      <c r="G51" s="487">
        <v>22.398844533313024</v>
      </c>
      <c r="H51" s="338">
        <v>0.23981408419287037</v>
      </c>
      <c r="I51" s="338">
        <v>20.220343025097261</v>
      </c>
      <c r="J51" s="338">
        <v>1.1812981380774268</v>
      </c>
      <c r="K51" s="488">
        <v>0.75738045584122604</v>
      </c>
      <c r="L51" s="330">
        <v>1.194330013463194</v>
      </c>
    </row>
    <row r="52" spans="1:12" s="43" customFormat="1" x14ac:dyDescent="0.25">
      <c r="A52" s="54" t="s">
        <v>59</v>
      </c>
      <c r="B52" s="502">
        <v>8200</v>
      </c>
      <c r="C52" s="208">
        <v>96.341139044715433</v>
      </c>
      <c r="D52" s="208">
        <v>7.0447851747967487</v>
      </c>
      <c r="E52" s="208">
        <v>87.090409577235761</v>
      </c>
      <c r="F52" s="480">
        <v>2.2059442926829269</v>
      </c>
      <c r="G52" s="487">
        <v>2.4424060203252034</v>
      </c>
      <c r="H52" s="338">
        <v>0.25071109349593496</v>
      </c>
      <c r="I52" s="338">
        <v>0.67143116666666658</v>
      </c>
      <c r="J52" s="338">
        <v>0.40503130894308942</v>
      </c>
      <c r="K52" s="488">
        <v>1.1152324390243902</v>
      </c>
      <c r="L52" s="330">
        <v>1.2164098170731648</v>
      </c>
    </row>
    <row r="53" spans="1:12" s="43" customFormat="1" x14ac:dyDescent="0.25">
      <c r="A53" s="54" t="s">
        <v>61</v>
      </c>
      <c r="B53" s="502">
        <v>9882.213388666667</v>
      </c>
      <c r="C53" s="208">
        <v>83.843223602473159</v>
      </c>
      <c r="D53" s="208">
        <v>13.819727223925723</v>
      </c>
      <c r="E53" s="208">
        <v>1.5635755768763833</v>
      </c>
      <c r="F53" s="480">
        <v>68.459920801671046</v>
      </c>
      <c r="G53" s="487">
        <v>15.303043449770184</v>
      </c>
      <c r="H53" s="338">
        <v>2.676386374837751</v>
      </c>
      <c r="I53" s="338">
        <v>3.5027869302739663</v>
      </c>
      <c r="J53" s="338">
        <v>3.4523735278907148</v>
      </c>
      <c r="K53" s="488">
        <v>5.6714965965293729</v>
      </c>
      <c r="L53" s="330">
        <v>0.85370879324888416</v>
      </c>
    </row>
    <row r="54" spans="1:12" s="43" customFormat="1" x14ac:dyDescent="0.25">
      <c r="A54" s="54"/>
      <c r="B54" s="503"/>
      <c r="C54" s="339"/>
      <c r="D54" s="339"/>
      <c r="E54" s="339"/>
      <c r="F54" s="482"/>
      <c r="G54" s="489"/>
      <c r="H54" s="340"/>
      <c r="I54" s="340"/>
      <c r="J54" s="340"/>
      <c r="K54" s="490"/>
      <c r="L54" s="484"/>
    </row>
    <row r="55" spans="1:12" s="43" customFormat="1" x14ac:dyDescent="0.25">
      <c r="A55" s="496" t="s">
        <v>82</v>
      </c>
      <c r="B55" s="502">
        <v>207389.21327199999</v>
      </c>
      <c r="C55" s="208">
        <v>76.794399793486804</v>
      </c>
      <c r="D55" s="208">
        <v>13.742220373159505</v>
      </c>
      <c r="E55" s="208">
        <v>49.010351118097226</v>
      </c>
      <c r="F55" s="480">
        <v>14.041828302230083</v>
      </c>
      <c r="G55" s="487">
        <v>22.720890144625084</v>
      </c>
      <c r="H55" s="338">
        <v>17.84192028820868</v>
      </c>
      <c r="I55" s="338">
        <v>1.5248724476904272</v>
      </c>
      <c r="J55" s="338">
        <v>1.0178357316804225</v>
      </c>
      <c r="K55" s="488">
        <v>2.3362616669196625</v>
      </c>
      <c r="L55" s="330">
        <v>0.48409779812572201</v>
      </c>
    </row>
    <row r="56" spans="1:12" s="43" customFormat="1" x14ac:dyDescent="0.25">
      <c r="A56" s="497" t="s">
        <v>83</v>
      </c>
      <c r="B56" s="502">
        <v>146549.41126866665</v>
      </c>
      <c r="C56" s="208">
        <v>92.458335504964012</v>
      </c>
      <c r="D56" s="208">
        <v>13.261672908648064</v>
      </c>
      <c r="E56" s="208">
        <v>61.74666280060358</v>
      </c>
      <c r="F56" s="480">
        <v>17.449999795712365</v>
      </c>
      <c r="G56" s="487">
        <v>7.1902310247762893</v>
      </c>
      <c r="H56" s="338">
        <v>2.3953978872680004</v>
      </c>
      <c r="I56" s="338">
        <v>1.4291370245268689</v>
      </c>
      <c r="J56" s="338">
        <v>1.0590562213095502</v>
      </c>
      <c r="K56" s="488">
        <v>2.3066398809815034</v>
      </c>
      <c r="L56" s="330">
        <v>0.35059962317057841</v>
      </c>
    </row>
    <row r="57" spans="1:12" s="43" customFormat="1" x14ac:dyDescent="0.25">
      <c r="A57" s="497" t="s">
        <v>273</v>
      </c>
      <c r="B57" s="502">
        <v>60255.259131999999</v>
      </c>
      <c r="C57" s="208">
        <v>38.6244793593021</v>
      </c>
      <c r="D57" s="208">
        <v>14.348409464242948</v>
      </c>
      <c r="E57" s="208">
        <v>18.472661541929071</v>
      </c>
      <c r="F57" s="480">
        <v>5.8034083531300862</v>
      </c>
      <c r="G57" s="487">
        <v>60.660601592072396</v>
      </c>
      <c r="H57" s="338">
        <v>55.58074368241742</v>
      </c>
      <c r="I57" s="338">
        <v>1.738875446049754</v>
      </c>
      <c r="J57" s="338">
        <v>0.92184596000684893</v>
      </c>
      <c r="K57" s="488">
        <v>2.4191365013855579</v>
      </c>
      <c r="L57" s="330">
        <v>0.71488994632488478</v>
      </c>
    </row>
    <row r="58" spans="1:12" s="43" customFormat="1" x14ac:dyDescent="0.25">
      <c r="A58" s="497" t="s">
        <v>84</v>
      </c>
      <c r="B58" s="502">
        <v>584.54287133333332</v>
      </c>
      <c r="C58" s="208">
        <v>84.318039817295116</v>
      </c>
      <c r="D58" s="208">
        <v>71.732607232650921</v>
      </c>
      <c r="E58" s="208">
        <v>3.7740110689138207</v>
      </c>
      <c r="F58" s="480">
        <v>8.8114215157303537</v>
      </c>
      <c r="G58" s="487">
        <v>5.5139502873098083</v>
      </c>
      <c r="H58" s="338">
        <v>0.24899519574102935</v>
      </c>
      <c r="I58" s="338">
        <v>3.4668408415922434</v>
      </c>
      <c r="J58" s="338">
        <v>0.57826160676458938</v>
      </c>
      <c r="K58" s="488">
        <v>1.219851958916542</v>
      </c>
      <c r="L58" s="330">
        <v>10.162837420489296</v>
      </c>
    </row>
    <row r="59" spans="1:12" s="43" customFormat="1" x14ac:dyDescent="0.25">
      <c r="A59" s="498" t="s">
        <v>66</v>
      </c>
      <c r="B59" s="504">
        <v>8163939.7362119993</v>
      </c>
      <c r="C59" s="341">
        <v>36.547417786812531</v>
      </c>
      <c r="D59" s="341">
        <v>7.9017134045379871</v>
      </c>
      <c r="E59" s="341">
        <v>22.328627408227401</v>
      </c>
      <c r="F59" s="483">
        <v>6.3170769740471435</v>
      </c>
      <c r="G59" s="491">
        <v>62.512420620287891</v>
      </c>
      <c r="H59" s="343">
        <v>10.826818814104247</v>
      </c>
      <c r="I59" s="343">
        <v>6.4152357614945172</v>
      </c>
      <c r="J59" s="343">
        <v>16.81186144270626</v>
      </c>
      <c r="K59" s="492">
        <v>28.458504602203355</v>
      </c>
      <c r="L59" s="342">
        <v>0.9396377291926501</v>
      </c>
    </row>
    <row r="60" spans="1:12" s="43" customFormat="1" x14ac:dyDescent="0.25">
      <c r="B60" s="344"/>
      <c r="C60" s="344"/>
      <c r="D60" s="344"/>
      <c r="E60" s="344"/>
      <c r="F60" s="344"/>
      <c r="G60" s="344"/>
      <c r="H60" s="344"/>
      <c r="I60" s="344"/>
      <c r="J60" s="344"/>
      <c r="K60" s="344"/>
    </row>
    <row r="61" spans="1:12" s="43" customFormat="1" x14ac:dyDescent="0.25">
      <c r="A61" s="75" t="s">
        <v>212</v>
      </c>
      <c r="B61" s="75"/>
      <c r="C61" s="75"/>
      <c r="D61" s="75"/>
      <c r="E61" s="75"/>
      <c r="F61" s="345"/>
      <c r="L61" s="75"/>
    </row>
    <row r="62" spans="1:12" s="43" customFormat="1" x14ac:dyDescent="0.25">
      <c r="A62" s="75"/>
      <c r="B62" s="75"/>
      <c r="C62" s="75"/>
      <c r="D62" s="75"/>
      <c r="E62" s="75"/>
      <c r="F62" s="75"/>
      <c r="G62" s="334"/>
      <c r="L62" s="75"/>
    </row>
    <row r="63" spans="1:12" s="43" customFormat="1" x14ac:dyDescent="0.25">
      <c r="A63" s="75" t="s">
        <v>147</v>
      </c>
      <c r="B63" s="75"/>
      <c r="C63" s="75"/>
      <c r="D63" s="75"/>
      <c r="E63" s="75"/>
      <c r="F63" s="75"/>
      <c r="L63" s="75"/>
    </row>
    <row r="64" spans="1:12" s="43" customFormat="1" x14ac:dyDescent="0.25">
      <c r="A64" s="244" t="s">
        <v>148</v>
      </c>
      <c r="B64" s="75"/>
      <c r="C64" s="75"/>
      <c r="D64" s="75"/>
      <c r="E64" s="75"/>
      <c r="F64" s="75"/>
      <c r="G64" s="344"/>
      <c r="H64" s="251"/>
      <c r="I64" s="251"/>
      <c r="J64" s="251"/>
      <c r="K64" s="251"/>
    </row>
    <row r="65" spans="1:11" x14ac:dyDescent="0.25">
      <c r="A65" s="115"/>
      <c r="B65" s="114"/>
      <c r="C65" s="114"/>
      <c r="D65" s="114"/>
      <c r="E65" s="114"/>
      <c r="F65" s="114"/>
      <c r="H65" s="37"/>
      <c r="I65" s="37"/>
      <c r="J65" s="37"/>
      <c r="K65" s="37"/>
    </row>
  </sheetData>
  <mergeCells count="7">
    <mergeCell ref="C5:L5"/>
    <mergeCell ref="A1:L1"/>
    <mergeCell ref="A2:L2"/>
    <mergeCell ref="B3:B4"/>
    <mergeCell ref="C3:F3"/>
    <mergeCell ref="G3:K3"/>
    <mergeCell ref="L3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5"/>
  <sheetViews>
    <sheetView workbookViewId="0">
      <pane xSplit="1" ySplit="5" topLeftCell="B6" activePane="bottomRight" state="frozenSplit"/>
      <selection sqref="A1:H1"/>
      <selection pane="topRight" sqref="A1:H1"/>
      <selection pane="bottomLeft" sqref="A1:H1"/>
      <selection pane="bottomRight" sqref="A1:L1"/>
    </sheetView>
  </sheetViews>
  <sheetFormatPr defaultRowHeight="15" x14ac:dyDescent="0.25"/>
  <cols>
    <col min="1" max="1" width="25.7109375" customWidth="1"/>
    <col min="2" max="2" width="13.7109375" bestFit="1" customWidth="1"/>
    <col min="3" max="3" width="13.7109375" customWidth="1"/>
    <col min="4" max="4" width="10.7109375" customWidth="1"/>
    <col min="6" max="6" width="10.28515625" bestFit="1" customWidth="1"/>
    <col min="7" max="7" width="13.42578125" customWidth="1"/>
    <col min="8" max="8" width="13.5703125" customWidth="1"/>
    <col min="9" max="9" width="12.85546875" customWidth="1"/>
    <col min="10" max="10" width="13.42578125" customWidth="1"/>
    <col min="11" max="11" width="15" customWidth="1"/>
    <col min="12" max="12" width="13.7109375" customWidth="1"/>
  </cols>
  <sheetData>
    <row r="1" spans="1:12" s="388" customFormat="1" ht="15.6" x14ac:dyDescent="0.3">
      <c r="A1" s="546" t="s">
        <v>235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2" ht="14.45" x14ac:dyDescent="0.3">
      <c r="A2" s="601" t="s">
        <v>234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s="43" customFormat="1" ht="27.6" customHeight="1" x14ac:dyDescent="0.25">
      <c r="A3" s="474"/>
      <c r="B3" s="602" t="s">
        <v>134</v>
      </c>
      <c r="C3" s="604" t="s">
        <v>135</v>
      </c>
      <c r="D3" s="604"/>
      <c r="E3" s="604"/>
      <c r="F3" s="604"/>
      <c r="G3" s="606" t="s">
        <v>136</v>
      </c>
      <c r="H3" s="604"/>
      <c r="I3" s="604"/>
      <c r="J3" s="604"/>
      <c r="K3" s="605"/>
      <c r="L3" s="607" t="s">
        <v>137</v>
      </c>
    </row>
    <row r="4" spans="1:12" s="43" customFormat="1" ht="90" x14ac:dyDescent="0.25">
      <c r="A4" s="475"/>
      <c r="B4" s="603"/>
      <c r="C4" s="527" t="s">
        <v>120</v>
      </c>
      <c r="D4" s="476" t="s">
        <v>138</v>
      </c>
      <c r="E4" s="476" t="s">
        <v>139</v>
      </c>
      <c r="F4" s="528" t="s">
        <v>140</v>
      </c>
      <c r="G4" s="493" t="s">
        <v>120</v>
      </c>
      <c r="H4" s="476" t="s">
        <v>141</v>
      </c>
      <c r="I4" s="476" t="s">
        <v>142</v>
      </c>
      <c r="J4" s="476" t="s">
        <v>143</v>
      </c>
      <c r="K4" s="494" t="s">
        <v>144</v>
      </c>
      <c r="L4" s="540"/>
    </row>
    <row r="5" spans="1:12" s="43" customFormat="1" ht="14.45" x14ac:dyDescent="0.3">
      <c r="A5" s="54"/>
      <c r="B5" s="500" t="s">
        <v>145</v>
      </c>
      <c r="C5" s="599" t="s">
        <v>146</v>
      </c>
      <c r="D5" s="599"/>
      <c r="E5" s="599"/>
      <c r="F5" s="599"/>
      <c r="G5" s="599"/>
      <c r="H5" s="599"/>
      <c r="I5" s="599"/>
      <c r="J5" s="599"/>
      <c r="K5" s="599"/>
      <c r="L5" s="600"/>
    </row>
    <row r="6" spans="1:12" s="43" customFormat="1" ht="14.45" x14ac:dyDescent="0.3">
      <c r="A6" s="54" t="s">
        <v>6</v>
      </c>
      <c r="B6" s="505">
        <v>8440.1973063333335</v>
      </c>
      <c r="C6" s="508">
        <v>35.420238680400495</v>
      </c>
      <c r="D6" s="150">
        <v>24.475477879131489</v>
      </c>
      <c r="E6" s="150">
        <v>10.831917392665437</v>
      </c>
      <c r="F6" s="509">
        <v>0.1128434086035712</v>
      </c>
      <c r="G6" s="516">
        <v>45.625260779670789</v>
      </c>
      <c r="H6" s="346">
        <v>8.995281481910764</v>
      </c>
      <c r="I6" s="346">
        <v>4.8029872519979779</v>
      </c>
      <c r="J6" s="346">
        <v>14.662981966918528</v>
      </c>
      <c r="K6" s="517">
        <v>17.164010106489012</v>
      </c>
      <c r="L6" s="225">
        <v>18.954395870179749</v>
      </c>
    </row>
    <row r="7" spans="1:12" s="43" customFormat="1" ht="14.45" x14ac:dyDescent="0.3">
      <c r="A7" s="54" t="s">
        <v>8</v>
      </c>
      <c r="B7" s="505">
        <v>26126.953666666668</v>
      </c>
      <c r="C7" s="510">
        <v>25.2563003371448</v>
      </c>
      <c r="D7" s="106">
        <v>19.62591214454763</v>
      </c>
      <c r="E7" s="106">
        <v>4.9299641030990964</v>
      </c>
      <c r="F7" s="511">
        <v>0.70042408949807278</v>
      </c>
      <c r="G7" s="518">
        <v>73.705657948819933</v>
      </c>
      <c r="H7" s="347">
        <v>11.688439515865994</v>
      </c>
      <c r="I7" s="347">
        <v>17.512629602269872</v>
      </c>
      <c r="J7" s="347">
        <v>31.188223630255855</v>
      </c>
      <c r="K7" s="519">
        <v>13.316365195324916</v>
      </c>
      <c r="L7" s="107">
        <v>1.0197064650769623</v>
      </c>
    </row>
    <row r="8" spans="1:12" s="43" customFormat="1" ht="14.45" x14ac:dyDescent="0.3">
      <c r="A8" s="54" t="s">
        <v>11</v>
      </c>
      <c r="B8" s="505">
        <v>37841.926666666666</v>
      </c>
      <c r="C8" s="510">
        <v>37.737061069300736</v>
      </c>
      <c r="D8" s="106">
        <v>23.848870519101478</v>
      </c>
      <c r="E8" s="106">
        <v>11.886587356633886</v>
      </c>
      <c r="F8" s="511">
        <v>2.0016031935653738</v>
      </c>
      <c r="G8" s="518">
        <v>62.255590668480764</v>
      </c>
      <c r="H8" s="347">
        <v>21.461631488460156</v>
      </c>
      <c r="I8" s="347">
        <v>7.5896545471874326</v>
      </c>
      <c r="J8" s="347">
        <v>14.725537497297973</v>
      </c>
      <c r="K8" s="519">
        <v>18.478767138177776</v>
      </c>
      <c r="L8" s="107">
        <v>7.3482622184811589E-3</v>
      </c>
    </row>
    <row r="9" spans="1:12" s="43" customFormat="1" ht="14.45" x14ac:dyDescent="0.3">
      <c r="A9" s="54" t="s">
        <v>13</v>
      </c>
      <c r="B9" s="505">
        <v>2579.2508619999999</v>
      </c>
      <c r="C9" s="510">
        <v>45.918379755751992</v>
      </c>
      <c r="D9" s="106">
        <v>36.45287484512496</v>
      </c>
      <c r="E9" s="106">
        <v>8.9771147019716828</v>
      </c>
      <c r="F9" s="511">
        <v>0.48839020865534821</v>
      </c>
      <c r="G9" s="518">
        <v>53.761059206345628</v>
      </c>
      <c r="H9" s="347">
        <v>21.35611486195431</v>
      </c>
      <c r="I9" s="347">
        <v>8.9047145064661297</v>
      </c>
      <c r="J9" s="347">
        <v>16.767587753419029</v>
      </c>
      <c r="K9" s="519">
        <v>6.7326420715825144</v>
      </c>
      <c r="L9" s="107">
        <v>0.2977509779995281</v>
      </c>
    </row>
    <row r="10" spans="1:12" s="43" customFormat="1" ht="14.45" x14ac:dyDescent="0.3">
      <c r="A10" s="54" t="s">
        <v>14</v>
      </c>
      <c r="B10" s="505">
        <v>903.78694933333338</v>
      </c>
      <c r="C10" s="510">
        <v>38.697227253021097</v>
      </c>
      <c r="D10" s="106">
        <v>15.535065843806855</v>
      </c>
      <c r="E10" s="106">
        <v>18.408276138093736</v>
      </c>
      <c r="F10" s="511">
        <v>4.7538852711205042</v>
      </c>
      <c r="G10" s="518">
        <v>60.066240803075857</v>
      </c>
      <c r="H10" s="347">
        <v>7.0611566933712675</v>
      </c>
      <c r="I10" s="347">
        <v>15.347954563368393</v>
      </c>
      <c r="J10" s="347">
        <v>25.6255461353479</v>
      </c>
      <c r="K10" s="519">
        <v>12.031583300342765</v>
      </c>
      <c r="L10" s="107">
        <v>1.2365319439030398</v>
      </c>
    </row>
    <row r="11" spans="1:12" s="43" customFormat="1" ht="14.45" x14ac:dyDescent="0.3">
      <c r="A11" s="54" t="s">
        <v>15</v>
      </c>
      <c r="B11" s="505">
        <v>3558.3657153333334</v>
      </c>
      <c r="C11" s="510">
        <v>38.806392628963152</v>
      </c>
      <c r="D11" s="106">
        <v>16.260598233997563</v>
      </c>
      <c r="E11" s="106">
        <v>21.937865323104013</v>
      </c>
      <c r="F11" s="511">
        <v>0.60792907186158174</v>
      </c>
      <c r="G11" s="518">
        <v>60.615721023434702</v>
      </c>
      <c r="H11" s="347">
        <v>9.1177092694159558</v>
      </c>
      <c r="I11" s="347">
        <v>9.5760168363717497</v>
      </c>
      <c r="J11" s="347">
        <v>21.301795626769277</v>
      </c>
      <c r="K11" s="519">
        <v>20.620199300245321</v>
      </c>
      <c r="L11" s="107">
        <v>0.57643744275486286</v>
      </c>
    </row>
    <row r="12" spans="1:12" s="43" customFormat="1" ht="14.45" x14ac:dyDescent="0.3">
      <c r="A12" s="54" t="s">
        <v>16</v>
      </c>
      <c r="B12" s="505">
        <v>777.18154866666657</v>
      </c>
      <c r="C12" s="510">
        <v>38.106456958662939</v>
      </c>
      <c r="D12" s="106">
        <v>17.318591633779938</v>
      </c>
      <c r="E12" s="106">
        <v>19.80129228029374</v>
      </c>
      <c r="F12" s="511">
        <v>0.98657304458925654</v>
      </c>
      <c r="G12" s="518">
        <v>60.855035027281225</v>
      </c>
      <c r="H12" s="347">
        <v>10.671721574230581</v>
      </c>
      <c r="I12" s="347">
        <v>8.8641396318344405</v>
      </c>
      <c r="J12" s="347">
        <v>18.250879249944248</v>
      </c>
      <c r="K12" s="519">
        <v>23.068294442601896</v>
      </c>
      <c r="L12" s="107">
        <v>1.0263602303757862</v>
      </c>
    </row>
    <row r="13" spans="1:12" s="43" customFormat="1" ht="14.45" x14ac:dyDescent="0.3">
      <c r="A13" s="54" t="s">
        <v>17</v>
      </c>
      <c r="B13" s="505">
        <v>12550</v>
      </c>
      <c r="C13" s="510">
        <v>30.713862414342628</v>
      </c>
      <c r="D13" s="106">
        <v>13.454833970783534</v>
      </c>
      <c r="E13" s="106">
        <v>14.5316156812749</v>
      </c>
      <c r="F13" s="511">
        <v>2.7274127622841968</v>
      </c>
      <c r="G13" s="518">
        <v>68.978152337317397</v>
      </c>
      <c r="H13" s="347">
        <v>30.255768100929615</v>
      </c>
      <c r="I13" s="347">
        <v>8.8165866666666677</v>
      </c>
      <c r="J13" s="347">
        <v>16.333684788844621</v>
      </c>
      <c r="K13" s="519">
        <v>13.572112794156707</v>
      </c>
      <c r="L13" s="107">
        <v>0.30713699867197897</v>
      </c>
    </row>
    <row r="14" spans="1:12" s="43" customFormat="1" ht="14.45" x14ac:dyDescent="0.3">
      <c r="A14" s="54" t="s">
        <v>18</v>
      </c>
      <c r="B14" s="505">
        <v>274.94193333333334</v>
      </c>
      <c r="C14" s="510">
        <v>58.321150599314429</v>
      </c>
      <c r="D14" s="106">
        <v>16.67683661204584</v>
      </c>
      <c r="E14" s="106">
        <v>41.066284299060477</v>
      </c>
      <c r="F14" s="511">
        <v>0.57802968820810408</v>
      </c>
      <c r="G14" s="518">
        <v>41.006823380161009</v>
      </c>
      <c r="H14" s="347">
        <v>6.6081967853090919</v>
      </c>
      <c r="I14" s="347">
        <v>3.408583848856328</v>
      </c>
      <c r="J14" s="347">
        <v>13.254555083024803</v>
      </c>
      <c r="K14" s="519">
        <v>17.735487420495328</v>
      </c>
      <c r="L14" s="107">
        <v>0.6720260205245685</v>
      </c>
    </row>
    <row r="15" spans="1:12" s="43" customFormat="1" ht="14.45" x14ac:dyDescent="0.3">
      <c r="A15" s="54" t="s">
        <v>19</v>
      </c>
      <c r="B15" s="505">
        <v>3933.3333333333335</v>
      </c>
      <c r="C15" s="510">
        <v>22.804724211864411</v>
      </c>
      <c r="D15" s="106">
        <v>16.663563644067796</v>
      </c>
      <c r="E15" s="106">
        <v>5.4784801864406782</v>
      </c>
      <c r="F15" s="511">
        <v>0.66268038135593221</v>
      </c>
      <c r="G15" s="518">
        <v>76.81289870338982</v>
      </c>
      <c r="H15" s="347">
        <v>6.3431246610169492</v>
      </c>
      <c r="I15" s="347">
        <v>9.2383499152542381</v>
      </c>
      <c r="J15" s="347">
        <v>42.334665033898311</v>
      </c>
      <c r="K15" s="519">
        <v>18.896759177966103</v>
      </c>
      <c r="L15" s="107">
        <v>0.38157572033897169</v>
      </c>
    </row>
    <row r="16" spans="1:12" s="43" customFormat="1" ht="14.45" x14ac:dyDescent="0.3">
      <c r="A16" s="54" t="s">
        <v>20</v>
      </c>
      <c r="B16" s="505">
        <v>277.47405833333335</v>
      </c>
      <c r="C16" s="510">
        <v>42.462084458526107</v>
      </c>
      <c r="D16" s="106">
        <v>39.405817606913217</v>
      </c>
      <c r="E16" s="106">
        <v>2.7090951775762098</v>
      </c>
      <c r="F16" s="511">
        <v>0.34717167403667498</v>
      </c>
      <c r="G16" s="518">
        <v>57.278491890247864</v>
      </c>
      <c r="H16" s="347">
        <v>17.663535453028985</v>
      </c>
      <c r="I16" s="347">
        <v>13.754943878086856</v>
      </c>
      <c r="J16" s="347">
        <v>14.471050101470444</v>
      </c>
      <c r="K16" s="519">
        <v>11.388961977136178</v>
      </c>
      <c r="L16" s="107">
        <v>0.25942365122600702</v>
      </c>
    </row>
    <row r="17" spans="1:12" s="43" customFormat="1" ht="14.45" x14ac:dyDescent="0.3">
      <c r="A17" s="54" t="s">
        <v>21</v>
      </c>
      <c r="B17" s="505">
        <v>6333.333333333333</v>
      </c>
      <c r="C17" s="510">
        <v>30.457299121052632</v>
      </c>
      <c r="D17" s="106">
        <v>18.939536405263159</v>
      </c>
      <c r="E17" s="106">
        <v>10.244727978947369</v>
      </c>
      <c r="F17" s="511">
        <v>1.2730347368421053</v>
      </c>
      <c r="G17" s="518">
        <v>68.620278399999989</v>
      </c>
      <c r="H17" s="347">
        <v>9.8537362000000002</v>
      </c>
      <c r="I17" s="347">
        <v>11.657075136842106</v>
      </c>
      <c r="J17" s="347">
        <v>27.348833873684207</v>
      </c>
      <c r="K17" s="519">
        <v>19.76063322631579</v>
      </c>
      <c r="L17" s="107">
        <v>0.9224224789473523</v>
      </c>
    </row>
    <row r="18" spans="1:12" s="43" customFormat="1" ht="14.45" x14ac:dyDescent="0.3">
      <c r="A18" s="54" t="s">
        <v>22</v>
      </c>
      <c r="B18" s="505">
        <v>751.2158546666667</v>
      </c>
      <c r="C18" s="510">
        <v>31.860243077475264</v>
      </c>
      <c r="D18" s="106">
        <v>28.065771112736414</v>
      </c>
      <c r="E18" s="106">
        <v>2.526175339455162</v>
      </c>
      <c r="F18" s="511">
        <v>1.268296625283686</v>
      </c>
      <c r="G18" s="518">
        <v>65.722202116248909</v>
      </c>
      <c r="H18" s="347">
        <v>19.714512912188429</v>
      </c>
      <c r="I18" s="347">
        <v>10.544267426546023</v>
      </c>
      <c r="J18" s="347">
        <v>20.936123710601628</v>
      </c>
      <c r="K18" s="519">
        <v>14.527297889422783</v>
      </c>
      <c r="L18" s="107">
        <v>2.4110030719958653</v>
      </c>
    </row>
    <row r="19" spans="1:12" s="43" customFormat="1" ht="14.45" x14ac:dyDescent="0.3">
      <c r="A19" s="54" t="s">
        <v>23</v>
      </c>
      <c r="B19" s="505">
        <v>7000</v>
      </c>
      <c r="C19" s="510">
        <v>21.73173917619048</v>
      </c>
      <c r="D19" s="106">
        <v>14.036588490476193</v>
      </c>
      <c r="E19" s="106">
        <v>7.1894534380952386</v>
      </c>
      <c r="F19" s="511">
        <v>0.50569724761904755</v>
      </c>
      <c r="G19" s="518">
        <v>72.969442428571426</v>
      </c>
      <c r="H19" s="347">
        <v>8.7738705809523818</v>
      </c>
      <c r="I19" s="347">
        <v>17.477064119047618</v>
      </c>
      <c r="J19" s="347">
        <v>36.966557866666662</v>
      </c>
      <c r="K19" s="519">
        <v>9.7519498666666671</v>
      </c>
      <c r="L19" s="107">
        <v>5.2988183952380901</v>
      </c>
    </row>
    <row r="20" spans="1:12" s="43" customFormat="1" ht="14.45" x14ac:dyDescent="0.3">
      <c r="A20" s="54" t="s">
        <v>25</v>
      </c>
      <c r="B20" s="505">
        <v>1025.0488823333333</v>
      </c>
      <c r="C20" s="510">
        <v>38.407140490428787</v>
      </c>
      <c r="D20" s="106">
        <v>23.808035096935658</v>
      </c>
      <c r="E20" s="106">
        <v>13.310141010650799</v>
      </c>
      <c r="F20" s="511">
        <v>1.2889643828423252</v>
      </c>
      <c r="G20" s="518">
        <v>60.866422803803289</v>
      </c>
      <c r="H20" s="347">
        <v>12.090983152388182</v>
      </c>
      <c r="I20" s="347">
        <v>8.8720349081940881</v>
      </c>
      <c r="J20" s="347">
        <v>25.115176564130863</v>
      </c>
      <c r="K20" s="519">
        <v>14.788228569315445</v>
      </c>
      <c r="L20" s="107">
        <v>0.72591773864760833</v>
      </c>
    </row>
    <row r="21" spans="1:12" s="43" customFormat="1" ht="14.45" x14ac:dyDescent="0.3">
      <c r="A21" s="54" t="s">
        <v>26</v>
      </c>
      <c r="B21" s="505">
        <v>15266.456712666666</v>
      </c>
      <c r="C21" s="510">
        <v>30.327106801138516</v>
      </c>
      <c r="D21" s="106">
        <v>11.329700354753818</v>
      </c>
      <c r="E21" s="106">
        <v>17.525431766452037</v>
      </c>
      <c r="F21" s="511">
        <v>1.4719746799326605</v>
      </c>
      <c r="G21" s="518">
        <v>75.381601266509534</v>
      </c>
      <c r="H21" s="347">
        <v>9.6777524355568687</v>
      </c>
      <c r="I21" s="347">
        <v>12.328428690147417</v>
      </c>
      <c r="J21" s="347">
        <v>32.574604445535059</v>
      </c>
      <c r="K21" s="519">
        <v>20.800815695270209</v>
      </c>
      <c r="L21" s="107">
        <v>-5.7087294675056706</v>
      </c>
    </row>
    <row r="22" spans="1:12" s="43" customFormat="1" ht="14.45" x14ac:dyDescent="0.3">
      <c r="A22" s="54" t="s">
        <v>27</v>
      </c>
      <c r="B22" s="505">
        <v>372.49240266666669</v>
      </c>
      <c r="C22" s="510">
        <v>45.578766112963969</v>
      </c>
      <c r="D22" s="106">
        <v>38.126978067189356</v>
      </c>
      <c r="E22" s="106">
        <v>6.6512774907530794</v>
      </c>
      <c r="F22" s="511">
        <v>0.80051055502153912</v>
      </c>
      <c r="G22" s="518">
        <v>53.40961817630199</v>
      </c>
      <c r="H22" s="347">
        <v>26.819292496925804</v>
      </c>
      <c r="I22" s="347">
        <v>5.9207973573273982</v>
      </c>
      <c r="J22" s="347">
        <v>12.521345491280925</v>
      </c>
      <c r="K22" s="519">
        <v>8.1481826517932863</v>
      </c>
      <c r="L22" s="107">
        <v>1.0116157107340575</v>
      </c>
    </row>
    <row r="23" spans="1:12" s="43" customFormat="1" ht="14.45" x14ac:dyDescent="0.3">
      <c r="A23" s="54" t="s">
        <v>28</v>
      </c>
      <c r="B23" s="505">
        <v>2128.5143210000001</v>
      </c>
      <c r="C23" s="510">
        <v>41.832827333214205</v>
      </c>
      <c r="D23" s="106">
        <v>20.020180968282055</v>
      </c>
      <c r="E23" s="106">
        <v>21.384048919756676</v>
      </c>
      <c r="F23" s="511">
        <v>0.42859744517546983</v>
      </c>
      <c r="G23" s="518">
        <v>58.167172666785795</v>
      </c>
      <c r="H23" s="347">
        <v>11.192099342860534</v>
      </c>
      <c r="I23" s="347">
        <v>9.4844536715084047</v>
      </c>
      <c r="J23" s="347">
        <v>22.032762212267961</v>
      </c>
      <c r="K23" s="519">
        <v>15.45785747146965</v>
      </c>
      <c r="L23" s="107">
        <v>0</v>
      </c>
    </row>
    <row r="24" spans="1:12" s="43" customFormat="1" ht="14.45" x14ac:dyDescent="0.3">
      <c r="A24" s="54" t="s">
        <v>29</v>
      </c>
      <c r="B24" s="505">
        <v>177.71992033333331</v>
      </c>
      <c r="C24" s="510">
        <v>60.408169475490489</v>
      </c>
      <c r="D24" s="106">
        <v>33.837624891575416</v>
      </c>
      <c r="E24" s="106">
        <v>23.029212251447465</v>
      </c>
      <c r="F24" s="511">
        <v>3.5413323324676047</v>
      </c>
      <c r="G24" s="518">
        <v>38.97749121393278</v>
      </c>
      <c r="H24" s="347">
        <v>7.4024080373162295</v>
      </c>
      <c r="I24" s="347">
        <v>8.7240291564314063</v>
      </c>
      <c r="J24" s="347">
        <v>11.794705189688914</v>
      </c>
      <c r="K24" s="519">
        <v>11.05634995586248</v>
      </c>
      <c r="L24" s="107">
        <v>0.61433931057673075</v>
      </c>
    </row>
    <row r="25" spans="1:12" s="43" customFormat="1" ht="14.45" x14ac:dyDescent="0.3">
      <c r="A25" s="54" t="s">
        <v>30</v>
      </c>
      <c r="B25" s="505">
        <v>3419.3921190000005</v>
      </c>
      <c r="C25" s="510">
        <v>53.888686717964177</v>
      </c>
      <c r="D25" s="106">
        <v>47.224085387207396</v>
      </c>
      <c r="E25" s="106">
        <v>6.2735602372526067</v>
      </c>
      <c r="F25" s="511">
        <v>0.39104109350417937</v>
      </c>
      <c r="G25" s="518">
        <v>46.111313291784143</v>
      </c>
      <c r="H25" s="347">
        <v>20.753322402643885</v>
      </c>
      <c r="I25" s="347">
        <v>3.7695237198386944</v>
      </c>
      <c r="J25" s="347">
        <v>13.726861549217952</v>
      </c>
      <c r="K25" s="519">
        <v>7.8616055810903207</v>
      </c>
      <c r="L25" s="107">
        <v>-9.7482957510539239E-9</v>
      </c>
    </row>
    <row r="26" spans="1:12" s="43" customFormat="1" ht="14.45" x14ac:dyDescent="0.3">
      <c r="A26" s="54" t="s">
        <v>31</v>
      </c>
      <c r="B26" s="505">
        <v>100.22147066666668</v>
      </c>
      <c r="C26" s="510">
        <v>43.974513019518909</v>
      </c>
      <c r="D26" s="106">
        <v>25.936415115201587</v>
      </c>
      <c r="E26" s="106">
        <v>17.197313328855163</v>
      </c>
      <c r="F26" s="511">
        <v>0.8407845754621599</v>
      </c>
      <c r="G26" s="518">
        <v>49.260498113092275</v>
      </c>
      <c r="H26" s="347">
        <v>5.6017058646767941</v>
      </c>
      <c r="I26" s="347">
        <v>25.651214417754236</v>
      </c>
      <c r="J26" s="347">
        <v>11.481707053510544</v>
      </c>
      <c r="K26" s="519">
        <v>6.5258717749408932</v>
      </c>
      <c r="L26" s="107">
        <v>6.7649888673888023</v>
      </c>
    </row>
    <row r="27" spans="1:12" s="43" customFormat="1" ht="14.45" x14ac:dyDescent="0.3">
      <c r="A27" s="495" t="s">
        <v>32</v>
      </c>
      <c r="B27" s="505">
        <v>3124.9333333333334</v>
      </c>
      <c r="C27" s="510">
        <v>30.014121869266543</v>
      </c>
      <c r="D27" s="106">
        <v>11.449899688526688</v>
      </c>
      <c r="E27" s="106">
        <v>16.940869607884967</v>
      </c>
      <c r="F27" s="511">
        <v>1.6233525728548872</v>
      </c>
      <c r="G27" s="518">
        <v>69.535423827708314</v>
      </c>
      <c r="H27" s="347">
        <v>6.7749780155309987</v>
      </c>
      <c r="I27" s="347">
        <v>10.674117815846737</v>
      </c>
      <c r="J27" s="347">
        <v>35.236262330929726</v>
      </c>
      <c r="K27" s="519">
        <v>16.850065782736699</v>
      </c>
      <c r="L27" s="107">
        <v>0.44812966676622695</v>
      </c>
    </row>
    <row r="28" spans="1:12" s="43" customFormat="1" ht="14.45" x14ac:dyDescent="0.3">
      <c r="A28" s="54" t="s">
        <v>33</v>
      </c>
      <c r="B28" s="505">
        <v>2336.1066303333332</v>
      </c>
      <c r="C28" s="510">
        <v>39.059576497290905</v>
      </c>
      <c r="D28" s="106">
        <v>23.247985641927084</v>
      </c>
      <c r="E28" s="106">
        <v>15.11275872781076</v>
      </c>
      <c r="F28" s="511">
        <v>0.6988321275530659</v>
      </c>
      <c r="G28" s="518">
        <v>60.201227521279534</v>
      </c>
      <c r="H28" s="347">
        <v>23.276671975189096</v>
      </c>
      <c r="I28" s="347">
        <v>5.4166086865911298</v>
      </c>
      <c r="J28" s="347">
        <v>18.45678796227768</v>
      </c>
      <c r="K28" s="519">
        <v>13.051158954296655</v>
      </c>
      <c r="L28" s="107">
        <v>0.73918866155819674</v>
      </c>
    </row>
    <row r="29" spans="1:12" s="43" customFormat="1" ht="14.45" x14ac:dyDescent="0.3">
      <c r="A29" s="54" t="s">
        <v>34</v>
      </c>
      <c r="B29" s="505">
        <v>1066.7833333333333</v>
      </c>
      <c r="C29" s="510">
        <v>9.4476974705891532</v>
      </c>
      <c r="D29" s="106">
        <v>2.8582021028949955</v>
      </c>
      <c r="E29" s="106">
        <v>6.3969029324917592</v>
      </c>
      <c r="F29" s="511">
        <v>0.19259243520239974</v>
      </c>
      <c r="G29" s="518">
        <v>60.537004327651665</v>
      </c>
      <c r="H29" s="347">
        <v>0.6502253191057229</v>
      </c>
      <c r="I29" s="347">
        <v>54.726414860874598</v>
      </c>
      <c r="J29" s="347">
        <v>3.5836989391785279</v>
      </c>
      <c r="K29" s="519">
        <v>1.576665208492821</v>
      </c>
      <c r="L29" s="107">
        <v>30.015298201759173</v>
      </c>
    </row>
    <row r="30" spans="1:12" s="43" customFormat="1" ht="14.45" x14ac:dyDescent="0.3">
      <c r="A30" s="54" t="s">
        <v>35</v>
      </c>
      <c r="B30" s="505">
        <v>3088.032862</v>
      </c>
      <c r="C30" s="510">
        <v>38.214962698584571</v>
      </c>
      <c r="D30" s="106">
        <v>19.08181806993564</v>
      </c>
      <c r="E30" s="106">
        <v>17.364486291532213</v>
      </c>
      <c r="F30" s="511">
        <v>1.7686583371167071</v>
      </c>
      <c r="G30" s="518">
        <v>61.335980098344777</v>
      </c>
      <c r="H30" s="347">
        <v>19.535337013089944</v>
      </c>
      <c r="I30" s="347">
        <v>7.1536006752076666</v>
      </c>
      <c r="J30" s="347">
        <v>17.633070350402253</v>
      </c>
      <c r="K30" s="519">
        <v>17.013972027261843</v>
      </c>
      <c r="L30" s="107">
        <v>0.43837826878668962</v>
      </c>
    </row>
    <row r="31" spans="1:12" s="43" customFormat="1" ht="14.45" x14ac:dyDescent="0.3">
      <c r="A31" s="54" t="s">
        <v>36</v>
      </c>
      <c r="B31" s="505">
        <v>2725.8259953333336</v>
      </c>
      <c r="C31" s="510">
        <v>23.594232724358204</v>
      </c>
      <c r="D31" s="106">
        <v>13.90027537764135</v>
      </c>
      <c r="E31" s="106">
        <v>8.2423819318613099</v>
      </c>
      <c r="F31" s="511">
        <v>1.4515754148555402</v>
      </c>
      <c r="G31" s="518">
        <v>75.612010482763523</v>
      </c>
      <c r="H31" s="347">
        <v>11.634916738741314</v>
      </c>
      <c r="I31" s="347">
        <v>9.4292999054244113</v>
      </c>
      <c r="J31" s="347">
        <v>19.917895893923596</v>
      </c>
      <c r="K31" s="519">
        <v>34.629897920216791</v>
      </c>
      <c r="L31" s="107">
        <v>0.79367483606943323</v>
      </c>
    </row>
    <row r="32" spans="1:12" s="43" customFormat="1" ht="14.45" x14ac:dyDescent="0.3">
      <c r="A32" s="54" t="s">
        <v>37</v>
      </c>
      <c r="B32" s="505">
        <v>3746.4246886666665</v>
      </c>
      <c r="C32" s="510">
        <v>31.910004275537705</v>
      </c>
      <c r="D32" s="106">
        <v>15.421404886310922</v>
      </c>
      <c r="E32" s="106">
        <v>15.735015407711298</v>
      </c>
      <c r="F32" s="511">
        <v>0.75358398151548389</v>
      </c>
      <c r="G32" s="518">
        <v>67.800873581793837</v>
      </c>
      <c r="H32" s="347">
        <v>13.918224707520894</v>
      </c>
      <c r="I32" s="347">
        <v>8.8956325838206514</v>
      </c>
      <c r="J32" s="347">
        <v>22.622905928522449</v>
      </c>
      <c r="K32" s="519">
        <v>22.364110335237733</v>
      </c>
      <c r="L32" s="107">
        <v>0.28912214266845798</v>
      </c>
    </row>
    <row r="33" spans="1:12" s="43" customFormat="1" ht="14.45" x14ac:dyDescent="0.3">
      <c r="A33" s="54" t="s">
        <v>38</v>
      </c>
      <c r="B33" s="505">
        <v>2893.4815483333332</v>
      </c>
      <c r="C33" s="510">
        <v>40.814018657911731</v>
      </c>
      <c r="D33" s="106">
        <v>23.040530350620074</v>
      </c>
      <c r="E33" s="106">
        <v>17.445770406154118</v>
      </c>
      <c r="F33" s="511">
        <v>0.32771790113754018</v>
      </c>
      <c r="G33" s="518">
        <v>58.271632593309398</v>
      </c>
      <c r="H33" s="347">
        <v>13.098384017170353</v>
      </c>
      <c r="I33" s="347">
        <v>10.932979758665349</v>
      </c>
      <c r="J33" s="347">
        <v>24.825355475785081</v>
      </c>
      <c r="K33" s="519">
        <v>9.4149134108094987</v>
      </c>
      <c r="L33" s="107">
        <v>0.90682005610555061</v>
      </c>
    </row>
    <row r="34" spans="1:12" s="43" customFormat="1" ht="14.45" x14ac:dyDescent="0.3">
      <c r="A34" s="54" t="s">
        <v>39</v>
      </c>
      <c r="B34" s="505">
        <v>9176.7304803333336</v>
      </c>
      <c r="C34" s="510">
        <v>42.856182861224006</v>
      </c>
      <c r="D34" s="106">
        <v>14.428718338239472</v>
      </c>
      <c r="E34" s="106">
        <v>26.500836888967861</v>
      </c>
      <c r="F34" s="511">
        <v>1.9266276340166766</v>
      </c>
      <c r="G34" s="518">
        <v>54.436590526867882</v>
      </c>
      <c r="H34" s="347">
        <v>7.9269732964876551</v>
      </c>
      <c r="I34" s="347">
        <v>10.722145144998594</v>
      </c>
      <c r="J34" s="347">
        <v>21.473022956157362</v>
      </c>
      <c r="K34" s="519">
        <v>14.314449114694769</v>
      </c>
      <c r="L34" s="107">
        <v>2.7072263685389379</v>
      </c>
    </row>
    <row r="35" spans="1:12" s="43" customFormat="1" x14ac:dyDescent="0.25">
      <c r="A35" s="54" t="s">
        <v>40</v>
      </c>
      <c r="B35" s="505">
        <v>12490</v>
      </c>
      <c r="C35" s="510">
        <v>37.056580944755808</v>
      </c>
      <c r="D35" s="106">
        <v>11.759161932212434</v>
      </c>
      <c r="E35" s="106">
        <v>24.337203456098212</v>
      </c>
      <c r="F35" s="511">
        <v>0.9602155564451561</v>
      </c>
      <c r="G35" s="518">
        <v>62.943419055244185</v>
      </c>
      <c r="H35" s="347">
        <v>12.836451908193219</v>
      </c>
      <c r="I35" s="347">
        <v>16.366053800373635</v>
      </c>
      <c r="J35" s="347">
        <v>20.090664598345342</v>
      </c>
      <c r="K35" s="519">
        <v>13.650248767013609</v>
      </c>
      <c r="L35" s="107">
        <v>0</v>
      </c>
    </row>
    <row r="36" spans="1:12" s="43" customFormat="1" x14ac:dyDescent="0.25">
      <c r="A36" s="54" t="s">
        <v>41</v>
      </c>
      <c r="B36" s="505">
        <v>6631.0481093333337</v>
      </c>
      <c r="C36" s="510">
        <v>43.589659286766924</v>
      </c>
      <c r="D36" s="106">
        <v>16.517248489346002</v>
      </c>
      <c r="E36" s="106">
        <v>19.707309615614427</v>
      </c>
      <c r="F36" s="511">
        <v>7.3651011818064962</v>
      </c>
      <c r="G36" s="518">
        <v>56.069262827900992</v>
      </c>
      <c r="H36" s="347">
        <v>10.394809588192921</v>
      </c>
      <c r="I36" s="347">
        <v>12.742211940986023</v>
      </c>
      <c r="J36" s="347">
        <v>13.355527337427761</v>
      </c>
      <c r="K36" s="519">
        <v>19.576713966321151</v>
      </c>
      <c r="L36" s="107">
        <v>0.34107572378341017</v>
      </c>
    </row>
    <row r="37" spans="1:12" s="43" customFormat="1" x14ac:dyDescent="0.25">
      <c r="A37" s="54" t="s">
        <v>42</v>
      </c>
      <c r="B37" s="505">
        <v>2023.6973216666665</v>
      </c>
      <c r="C37" s="510">
        <v>35.765705486228796</v>
      </c>
      <c r="D37" s="106">
        <v>29.807960222523167</v>
      </c>
      <c r="E37" s="106">
        <v>4.7742218973288111</v>
      </c>
      <c r="F37" s="511">
        <v>1.1835233663768097</v>
      </c>
      <c r="G37" s="518">
        <v>63.222507699238918</v>
      </c>
      <c r="H37" s="347">
        <v>11.790014187340677</v>
      </c>
      <c r="I37" s="347">
        <v>7.2770156430993884</v>
      </c>
      <c r="J37" s="347">
        <v>23.991436127092175</v>
      </c>
      <c r="K37" s="519">
        <v>20.164041593463168</v>
      </c>
      <c r="L37" s="107">
        <v>1.0048529218746554</v>
      </c>
    </row>
    <row r="38" spans="1:12" s="43" customFormat="1" x14ac:dyDescent="0.25">
      <c r="A38" s="54" t="s">
        <v>43</v>
      </c>
      <c r="B38" s="505">
        <v>2352.7566666666667</v>
      </c>
      <c r="C38" s="510">
        <v>27.132506138189672</v>
      </c>
      <c r="D38" s="106">
        <v>20.974804930953336</v>
      </c>
      <c r="E38" s="106">
        <v>4.895173916554624</v>
      </c>
      <c r="F38" s="511">
        <v>1.2625272906817109</v>
      </c>
      <c r="G38" s="518">
        <v>70.578275073070316</v>
      </c>
      <c r="H38" s="347">
        <v>14.187593645468366</v>
      </c>
      <c r="I38" s="347">
        <v>9.7221525387949193</v>
      </c>
      <c r="J38" s="347">
        <v>18.987160791525405</v>
      </c>
      <c r="K38" s="519">
        <v>27.681368012274969</v>
      </c>
      <c r="L38" s="107">
        <v>2.2860595018326002</v>
      </c>
    </row>
    <row r="39" spans="1:12" s="43" customFormat="1" x14ac:dyDescent="0.25">
      <c r="A39" s="54" t="s">
        <v>44</v>
      </c>
      <c r="B39" s="505">
        <v>154.35444166666667</v>
      </c>
      <c r="C39" s="510">
        <v>57.921747095821075</v>
      </c>
      <c r="D39" s="106">
        <v>32.009029650534295</v>
      </c>
      <c r="E39" s="106">
        <v>24.821856276352701</v>
      </c>
      <c r="F39" s="511">
        <v>1.0908611689340761</v>
      </c>
      <c r="G39" s="518">
        <v>42.063150434122583</v>
      </c>
      <c r="H39" s="347">
        <v>9.082478514142748</v>
      </c>
      <c r="I39" s="347">
        <v>6.462513955299741</v>
      </c>
      <c r="J39" s="347">
        <v>15.964291492961575</v>
      </c>
      <c r="K39" s="519">
        <v>10.553866471718528</v>
      </c>
      <c r="L39" s="107">
        <v>1.5102470056363197E-2</v>
      </c>
    </row>
    <row r="40" spans="1:12" s="43" customFormat="1" x14ac:dyDescent="0.25">
      <c r="A40" s="54" t="s">
        <v>45</v>
      </c>
      <c r="B40" s="505">
        <v>6550.0776723333329</v>
      </c>
      <c r="C40" s="510">
        <v>55.220499658261133</v>
      </c>
      <c r="D40" s="106">
        <v>22.550965752753854</v>
      </c>
      <c r="E40" s="106">
        <v>31.167016063888948</v>
      </c>
      <c r="F40" s="511">
        <v>1.5025178416183258</v>
      </c>
      <c r="G40" s="518">
        <v>44.09245684519</v>
      </c>
      <c r="H40" s="347">
        <v>8.0859787394143545</v>
      </c>
      <c r="I40" s="347">
        <v>7.2004535863565744</v>
      </c>
      <c r="J40" s="347">
        <v>15.872575909413705</v>
      </c>
      <c r="K40" s="519">
        <v>12.933448615094356</v>
      </c>
      <c r="L40" s="107">
        <v>0.653807147675314</v>
      </c>
    </row>
    <row r="41" spans="1:12" s="43" customFormat="1" x14ac:dyDescent="0.25">
      <c r="A41" s="54" t="s">
        <v>46</v>
      </c>
      <c r="B41" s="505">
        <v>1621.4608313333333</v>
      </c>
      <c r="C41" s="510">
        <v>65.864869918265939</v>
      </c>
      <c r="D41" s="106">
        <v>33.287716272255786</v>
      </c>
      <c r="E41" s="106">
        <v>31.011804599262259</v>
      </c>
      <c r="F41" s="511">
        <v>1.565349046747885</v>
      </c>
      <c r="G41" s="518">
        <v>32.178236516776678</v>
      </c>
      <c r="H41" s="347">
        <v>8.0043929004403651</v>
      </c>
      <c r="I41" s="347">
        <v>5.5259852269339236</v>
      </c>
      <c r="J41" s="347">
        <v>11.076735693885178</v>
      </c>
      <c r="K41" s="519">
        <v>7.5711228188627713</v>
      </c>
      <c r="L41" s="107">
        <v>1.9568935649573929</v>
      </c>
    </row>
    <row r="42" spans="1:12" s="43" customFormat="1" x14ac:dyDescent="0.25">
      <c r="A42" s="54" t="s">
        <v>47</v>
      </c>
      <c r="B42" s="505">
        <v>504.57321966666666</v>
      </c>
      <c r="C42" s="510">
        <v>42.533237655467346</v>
      </c>
      <c r="D42" s="106">
        <v>16.740880749835064</v>
      </c>
      <c r="E42" s="106">
        <v>24.775993742973512</v>
      </c>
      <c r="F42" s="511">
        <v>1.0163631626587735</v>
      </c>
      <c r="G42" s="518">
        <v>37.151962891961098</v>
      </c>
      <c r="H42" s="347">
        <v>4.4989062271272262</v>
      </c>
      <c r="I42" s="347">
        <v>5.7734782976746688</v>
      </c>
      <c r="J42" s="347">
        <v>16.564943945145661</v>
      </c>
      <c r="K42" s="519">
        <v>10.314634620200835</v>
      </c>
      <c r="L42" s="107">
        <v>20.250026692690263</v>
      </c>
    </row>
    <row r="43" spans="1:12" s="43" customFormat="1" x14ac:dyDescent="0.25">
      <c r="A43" s="54" t="s">
        <v>48</v>
      </c>
      <c r="B43" s="505">
        <v>1266.6666666666667</v>
      </c>
      <c r="C43" s="510">
        <v>73.117523447368413</v>
      </c>
      <c r="D43" s="106">
        <v>72.785275236842111</v>
      </c>
      <c r="E43" s="106">
        <v>0.18042852631578948</v>
      </c>
      <c r="F43" s="511">
        <v>0.1518196842105263</v>
      </c>
      <c r="G43" s="518">
        <v>25.900677736842106</v>
      </c>
      <c r="H43" s="347">
        <v>9.1497038421052626</v>
      </c>
      <c r="I43" s="347">
        <v>3.0847185526315783</v>
      </c>
      <c r="J43" s="347">
        <v>6.7263213421052628</v>
      </c>
      <c r="K43" s="519">
        <v>6.939934184210526</v>
      </c>
      <c r="L43" s="107">
        <v>0.98179881578949768</v>
      </c>
    </row>
    <row r="44" spans="1:12" s="43" customFormat="1" x14ac:dyDescent="0.25">
      <c r="A44" s="54" t="s">
        <v>49</v>
      </c>
      <c r="B44" s="503" t="s">
        <v>10</v>
      </c>
      <c r="C44" s="481" t="s">
        <v>10</v>
      </c>
      <c r="D44" s="339" t="s">
        <v>10</v>
      </c>
      <c r="E44" s="339" t="s">
        <v>10</v>
      </c>
      <c r="F44" s="482" t="s">
        <v>10</v>
      </c>
      <c r="G44" s="489" t="s">
        <v>10</v>
      </c>
      <c r="H44" s="340" t="s">
        <v>10</v>
      </c>
      <c r="I44" s="340" t="s">
        <v>10</v>
      </c>
      <c r="J44" s="340" t="s">
        <v>10</v>
      </c>
      <c r="K44" s="490" t="s">
        <v>10</v>
      </c>
      <c r="L44" s="484" t="s">
        <v>10</v>
      </c>
    </row>
    <row r="45" spans="1:12" s="43" customFormat="1" ht="17.25" x14ac:dyDescent="0.25">
      <c r="A45" s="54" t="s">
        <v>210</v>
      </c>
      <c r="B45" s="505">
        <v>9453.228666666666</v>
      </c>
      <c r="C45" s="510">
        <v>30.52169264497498</v>
      </c>
      <c r="D45" s="106">
        <v>20.864783435895589</v>
      </c>
      <c r="E45" s="106">
        <v>7.5615139815017702</v>
      </c>
      <c r="F45" s="511">
        <v>2.0953952275776255</v>
      </c>
      <c r="G45" s="518">
        <v>68.425189982709952</v>
      </c>
      <c r="H45" s="347">
        <v>11.500250683311517</v>
      </c>
      <c r="I45" s="347">
        <v>10.037030501677627</v>
      </c>
      <c r="J45" s="347">
        <v>26.691171104644816</v>
      </c>
      <c r="K45" s="519">
        <v>20.196737696602142</v>
      </c>
      <c r="L45" s="107">
        <v>1.0531173723150573</v>
      </c>
    </row>
    <row r="46" spans="1:12" s="43" customFormat="1" x14ac:dyDescent="0.25">
      <c r="A46" s="54" t="s">
        <v>51</v>
      </c>
      <c r="B46" s="505">
        <v>815.48220300000014</v>
      </c>
      <c r="C46" s="510">
        <v>46.802809993389886</v>
      </c>
      <c r="D46" s="106">
        <v>31.979531379178354</v>
      </c>
      <c r="E46" s="106">
        <v>13.963587422806494</v>
      </c>
      <c r="F46" s="511">
        <v>0.85969119140502748</v>
      </c>
      <c r="G46" s="518">
        <v>51.079188705891752</v>
      </c>
      <c r="H46" s="347">
        <v>7.6298611755234083</v>
      </c>
      <c r="I46" s="347">
        <v>10.211349067704097</v>
      </c>
      <c r="J46" s="347">
        <v>21.720290565311078</v>
      </c>
      <c r="K46" s="519">
        <v>11.517688183482445</v>
      </c>
      <c r="L46" s="107">
        <v>2.1177721111673087</v>
      </c>
    </row>
    <row r="47" spans="1:12" s="43" customFormat="1" x14ac:dyDescent="0.25">
      <c r="A47" s="54" t="s">
        <v>52</v>
      </c>
      <c r="B47" s="505">
        <v>2615.5540000000001</v>
      </c>
      <c r="C47" s="510">
        <v>53.049639859598898</v>
      </c>
      <c r="D47" s="106">
        <v>10.924911369955785</v>
      </c>
      <c r="E47" s="106">
        <v>41.763291906800625</v>
      </c>
      <c r="F47" s="511">
        <v>0.36143658284248775</v>
      </c>
      <c r="G47" s="518">
        <v>46.681841233890282</v>
      </c>
      <c r="H47" s="347">
        <v>20.395149963130816</v>
      </c>
      <c r="I47" s="347">
        <v>7.5059362439722763</v>
      </c>
      <c r="J47" s="347">
        <v>9.8551516555702285</v>
      </c>
      <c r="K47" s="519">
        <v>8.9256034476825938</v>
      </c>
      <c r="L47" s="107">
        <v>0.21956398784603784</v>
      </c>
    </row>
    <row r="48" spans="1:12" s="43" customFormat="1" x14ac:dyDescent="0.25">
      <c r="A48" s="54" t="s">
        <v>53</v>
      </c>
      <c r="B48" s="505">
        <v>18.733106333333332</v>
      </c>
      <c r="C48" s="510">
        <v>15.580955705175004</v>
      </c>
      <c r="D48" s="106">
        <v>8.8239503400388184</v>
      </c>
      <c r="E48" s="106">
        <v>6.5882915769851227</v>
      </c>
      <c r="F48" s="511">
        <v>0.16871378815106283</v>
      </c>
      <c r="G48" s="518">
        <v>49.903058433857531</v>
      </c>
      <c r="H48" s="347">
        <v>5.5913969348988015</v>
      </c>
      <c r="I48" s="347">
        <v>35.130657010274454</v>
      </c>
      <c r="J48" s="347">
        <v>6.3769669522152048</v>
      </c>
      <c r="K48" s="519">
        <v>2.80405355089801</v>
      </c>
      <c r="L48" s="107">
        <v>34.515985860967454</v>
      </c>
    </row>
    <row r="49" spans="1:12" s="43" customFormat="1" x14ac:dyDescent="0.25">
      <c r="A49" s="54" t="s">
        <v>55</v>
      </c>
      <c r="B49" s="505">
        <v>5911.9779393333338</v>
      </c>
      <c r="C49" s="510">
        <v>31.288305492931556</v>
      </c>
      <c r="D49" s="106">
        <v>11.239923036794453</v>
      </c>
      <c r="E49" s="106">
        <v>18.545161398053203</v>
      </c>
      <c r="F49" s="511">
        <v>1.5032210580839009</v>
      </c>
      <c r="G49" s="518">
        <v>66.660713917420409</v>
      </c>
      <c r="H49" s="347">
        <v>10.822255330316999</v>
      </c>
      <c r="I49" s="347">
        <v>8.0627632109717418</v>
      </c>
      <c r="J49" s="347">
        <v>20.641525930168534</v>
      </c>
      <c r="K49" s="519">
        <v>27.134169474154497</v>
      </c>
      <c r="L49" s="107">
        <v>2.0399108877640098</v>
      </c>
    </row>
    <row r="50" spans="1:12" s="43" customFormat="1" x14ac:dyDescent="0.25">
      <c r="A50" s="54" t="s">
        <v>94</v>
      </c>
      <c r="B50" s="505">
        <v>12310.703251999999</v>
      </c>
      <c r="C50" s="510">
        <v>39.090719556454687</v>
      </c>
      <c r="D50" s="106">
        <v>9.9042024329675584</v>
      </c>
      <c r="E50" s="106">
        <v>27.842720139564829</v>
      </c>
      <c r="F50" s="511">
        <v>1.3437969839222961</v>
      </c>
      <c r="G50" s="518">
        <v>59.937498386221364</v>
      </c>
      <c r="H50" s="347">
        <v>9.0312079651992487</v>
      </c>
      <c r="I50" s="347">
        <v>11.857322346142334</v>
      </c>
      <c r="J50" s="347">
        <v>21.415118928360421</v>
      </c>
      <c r="K50" s="519">
        <v>17.633849143811691</v>
      </c>
      <c r="L50" s="107">
        <v>0.97177248029186813</v>
      </c>
    </row>
    <row r="51" spans="1:12" s="43" customFormat="1" x14ac:dyDescent="0.25">
      <c r="A51" s="54" t="s">
        <v>57</v>
      </c>
      <c r="B51" s="505">
        <v>283.03232800000001</v>
      </c>
      <c r="C51" s="510">
        <v>32.938812794087141</v>
      </c>
      <c r="D51" s="106">
        <v>14.637386581507398</v>
      </c>
      <c r="E51" s="106">
        <v>17.991359512354602</v>
      </c>
      <c r="F51" s="511">
        <v>0.31006670022514177</v>
      </c>
      <c r="G51" s="518">
        <v>67.061187088140699</v>
      </c>
      <c r="H51" s="347">
        <v>6.2338791678006942</v>
      </c>
      <c r="I51" s="347">
        <v>34.490731390938492</v>
      </c>
      <c r="J51" s="347">
        <v>14.512720139399294</v>
      </c>
      <c r="K51" s="519">
        <v>11.823856507774384</v>
      </c>
      <c r="L51" s="107">
        <v>1.1777217539731485E-7</v>
      </c>
    </row>
    <row r="52" spans="1:12" s="43" customFormat="1" x14ac:dyDescent="0.25">
      <c r="A52" s="54" t="s">
        <v>59</v>
      </c>
      <c r="B52" s="505">
        <v>13151.578880000001</v>
      </c>
      <c r="C52" s="510">
        <v>51.462809695743552</v>
      </c>
      <c r="D52" s="106">
        <v>31.615131700952603</v>
      </c>
      <c r="E52" s="106">
        <v>19.10280596160127</v>
      </c>
      <c r="F52" s="511">
        <v>0.74487203318967576</v>
      </c>
      <c r="G52" s="518">
        <v>42.450296279559701</v>
      </c>
      <c r="H52" s="347">
        <v>9.8334596182974305</v>
      </c>
      <c r="I52" s="347">
        <v>6.9860109830402344</v>
      </c>
      <c r="J52" s="347">
        <v>15.619702068298992</v>
      </c>
      <c r="K52" s="519">
        <v>10.011123609923049</v>
      </c>
      <c r="L52" s="107">
        <v>6.0868885475343593</v>
      </c>
    </row>
    <row r="53" spans="1:12" s="43" customFormat="1" x14ac:dyDescent="0.25">
      <c r="A53" s="54" t="s">
        <v>61</v>
      </c>
      <c r="B53" s="505">
        <v>9502.0064996666661</v>
      </c>
      <c r="C53" s="510">
        <v>33.14628723358399</v>
      </c>
      <c r="D53" s="106">
        <v>5.4907348220080578</v>
      </c>
      <c r="E53" s="106">
        <v>10.067111397649436</v>
      </c>
      <c r="F53" s="511">
        <v>17.588441013926495</v>
      </c>
      <c r="G53" s="518">
        <v>66.441751310330858</v>
      </c>
      <c r="H53" s="347">
        <v>4.8635382995112151</v>
      </c>
      <c r="I53" s="347">
        <v>9.0792129539194075</v>
      </c>
      <c r="J53" s="347">
        <v>30.366324657511939</v>
      </c>
      <c r="K53" s="519">
        <v>22.132675381848131</v>
      </c>
      <c r="L53" s="107">
        <v>0.41191151575590002</v>
      </c>
    </row>
    <row r="54" spans="1:12" s="43" customFormat="1" x14ac:dyDescent="0.25">
      <c r="A54" s="54"/>
      <c r="B54" s="506"/>
      <c r="C54" s="512"/>
      <c r="D54" s="195"/>
      <c r="E54" s="195"/>
      <c r="F54" s="513"/>
      <c r="G54" s="520"/>
      <c r="H54" s="348"/>
      <c r="I54" s="348"/>
      <c r="J54" s="348"/>
      <c r="K54" s="521"/>
      <c r="L54" s="190"/>
    </row>
    <row r="55" spans="1:12" s="43" customFormat="1" x14ac:dyDescent="0.25">
      <c r="A55" s="496" t="s">
        <v>82</v>
      </c>
      <c r="B55" s="505">
        <v>249653.05773266664</v>
      </c>
      <c r="C55" s="510">
        <v>36.084929561113988</v>
      </c>
      <c r="D55" s="106">
        <v>19.015914864607513</v>
      </c>
      <c r="E55" s="106">
        <v>14.980869117726648</v>
      </c>
      <c r="F55" s="511">
        <v>2.0881455787798293</v>
      </c>
      <c r="G55" s="518">
        <v>62.414797586759605</v>
      </c>
      <c r="H55" s="347">
        <v>13.346843742118539</v>
      </c>
      <c r="I55" s="347">
        <v>10.68151841780708</v>
      </c>
      <c r="J55" s="347">
        <v>21.938397445806036</v>
      </c>
      <c r="K55" s="519">
        <v>16.4480379906413</v>
      </c>
      <c r="L55" s="107">
        <v>1.4958611075103405</v>
      </c>
    </row>
    <row r="56" spans="1:12" s="43" customFormat="1" x14ac:dyDescent="0.25">
      <c r="A56" s="497" t="s">
        <v>83</v>
      </c>
      <c r="B56" s="505">
        <v>152365.71565999999</v>
      </c>
      <c r="C56" s="510">
        <v>34.419944713171439</v>
      </c>
      <c r="D56" s="106">
        <v>17.655821537545314</v>
      </c>
      <c r="E56" s="106">
        <v>14.606583178240953</v>
      </c>
      <c r="F56" s="511">
        <v>2.1575399973851748</v>
      </c>
      <c r="G56" s="518">
        <v>64.843609285526497</v>
      </c>
      <c r="H56" s="347">
        <v>10.901001674197762</v>
      </c>
      <c r="I56" s="347">
        <v>11.624822447715905</v>
      </c>
      <c r="J56" s="347">
        <v>25.431461386497407</v>
      </c>
      <c r="K56" s="519">
        <v>16.886323781928411</v>
      </c>
      <c r="L56" s="107">
        <v>0.72955694255206327</v>
      </c>
    </row>
    <row r="57" spans="1:12" s="43" customFormat="1" x14ac:dyDescent="0.25">
      <c r="A57" s="497" t="s">
        <v>273</v>
      </c>
      <c r="B57" s="505">
        <v>95133.471245000008</v>
      </c>
      <c r="C57" s="510">
        <v>38.57654965953477</v>
      </c>
      <c r="D57" s="106">
        <v>21.022372831845043</v>
      </c>
      <c r="E57" s="106">
        <v>15.547280480188894</v>
      </c>
      <c r="F57" s="511">
        <v>2.0068963475008395</v>
      </c>
      <c r="G57" s="518">
        <v>58.806472527344376</v>
      </c>
      <c r="H57" s="347">
        <v>17.385213910751656</v>
      </c>
      <c r="I57" s="347">
        <v>9.1072464471387207</v>
      </c>
      <c r="J57" s="347">
        <v>16.44192300000346</v>
      </c>
      <c r="K57" s="519">
        <v>15.872089180312482</v>
      </c>
      <c r="L57" s="107">
        <v>2.6167793586082402</v>
      </c>
    </row>
    <row r="58" spans="1:12" s="43" customFormat="1" x14ac:dyDescent="0.25">
      <c r="A58" s="497" t="s">
        <v>84</v>
      </c>
      <c r="B58" s="505">
        <v>2153.8708276666666</v>
      </c>
      <c r="C58" s="510">
        <v>43.815262652296077</v>
      </c>
      <c r="D58" s="106">
        <v>26.607030172781098</v>
      </c>
      <c r="E58" s="106">
        <v>16.440411596871058</v>
      </c>
      <c r="F58" s="511">
        <v>0.76782088264391501</v>
      </c>
      <c r="G58" s="518">
        <v>49.974337342198048</v>
      </c>
      <c r="H58" s="347">
        <v>7.9975465158206704</v>
      </c>
      <c r="I58" s="347">
        <v>13.485197994966173</v>
      </c>
      <c r="J58" s="347">
        <v>17.609217900231052</v>
      </c>
      <c r="K58" s="519">
        <v>10.882375225224411</v>
      </c>
      <c r="L58" s="107">
        <v>6.1951393410417905</v>
      </c>
    </row>
    <row r="59" spans="1:12" s="43" customFormat="1" x14ac:dyDescent="0.25">
      <c r="A59" s="498" t="s">
        <v>66</v>
      </c>
      <c r="B59" s="507">
        <v>7594275.1661240002</v>
      </c>
      <c r="C59" s="514">
        <v>35.288338814601786</v>
      </c>
      <c r="D59" s="323">
        <v>8.6482626480802107</v>
      </c>
      <c r="E59" s="323">
        <v>17.928844896577388</v>
      </c>
      <c r="F59" s="515">
        <v>8.7112312699441894</v>
      </c>
      <c r="G59" s="522">
        <v>62.206108368085054</v>
      </c>
      <c r="H59" s="349">
        <v>5.6750770145230236</v>
      </c>
      <c r="I59" s="349">
        <v>5.6865386349405025</v>
      </c>
      <c r="J59" s="349">
        <v>19.918148191194575</v>
      </c>
      <c r="K59" s="523">
        <v>30.926344527457665</v>
      </c>
      <c r="L59" s="324">
        <v>2.5045810535650093</v>
      </c>
    </row>
    <row r="60" spans="1:12" s="43" customFormat="1" x14ac:dyDescent="0.25"/>
    <row r="61" spans="1:12" s="43" customFormat="1" x14ac:dyDescent="0.25">
      <c r="A61" s="75" t="s">
        <v>212</v>
      </c>
    </row>
    <row r="62" spans="1:12" s="43" customFormat="1" x14ac:dyDescent="0.25">
      <c r="A62" s="75"/>
    </row>
    <row r="63" spans="1:12" s="43" customFormat="1" x14ac:dyDescent="0.25">
      <c r="A63" s="75" t="s">
        <v>147</v>
      </c>
    </row>
    <row r="64" spans="1:12" s="43" customFormat="1" x14ac:dyDescent="0.25">
      <c r="A64" s="244" t="s">
        <v>148</v>
      </c>
    </row>
    <row r="65" spans="1:1" x14ac:dyDescent="0.25">
      <c r="A65" s="115"/>
    </row>
  </sheetData>
  <mergeCells count="7">
    <mergeCell ref="C5:L5"/>
    <mergeCell ref="A1:L1"/>
    <mergeCell ref="A2:L2"/>
    <mergeCell ref="B3:B4"/>
    <mergeCell ref="C3:F3"/>
    <mergeCell ref="G3:K3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2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N1"/>
    </sheetView>
  </sheetViews>
  <sheetFormatPr defaultRowHeight="15" x14ac:dyDescent="0.25"/>
  <cols>
    <col min="1" max="1" width="20.28515625" style="42" customWidth="1"/>
    <col min="2" max="2" width="11.28515625" customWidth="1"/>
    <col min="3" max="6" width="9.7109375" customWidth="1"/>
    <col min="7" max="7" width="10.5703125" customWidth="1"/>
    <col min="8" max="8" width="10.7109375" customWidth="1"/>
    <col min="9" max="13" width="9.7109375" customWidth="1"/>
    <col min="14" max="14" width="10.7109375" customWidth="1"/>
  </cols>
  <sheetData>
    <row r="1" spans="1:16" s="388" customFormat="1" ht="15.6" x14ac:dyDescent="0.3">
      <c r="A1" s="546" t="s">
        <v>237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1:16" ht="14.45" x14ac:dyDescent="0.3">
      <c r="A2" s="601" t="s">
        <v>278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16" s="351" customFormat="1" ht="13.9" customHeight="1" x14ac:dyDescent="0.25">
      <c r="A3" s="416"/>
      <c r="B3" s="608" t="s">
        <v>149</v>
      </c>
      <c r="C3" s="604"/>
      <c r="D3" s="604"/>
      <c r="E3" s="604"/>
      <c r="F3" s="609"/>
      <c r="G3" s="610" t="s">
        <v>150</v>
      </c>
      <c r="H3" s="608" t="s">
        <v>151</v>
      </c>
      <c r="I3" s="604"/>
      <c r="J3" s="604"/>
      <c r="K3" s="604"/>
      <c r="L3" s="604"/>
      <c r="M3" s="609"/>
      <c r="N3" s="610" t="s">
        <v>137</v>
      </c>
    </row>
    <row r="4" spans="1:16" s="350" customFormat="1" ht="73.900000000000006" customHeight="1" x14ac:dyDescent="0.25">
      <c r="A4" s="405"/>
      <c r="B4" s="418" t="s">
        <v>120</v>
      </c>
      <c r="C4" s="418" t="s">
        <v>152</v>
      </c>
      <c r="D4" s="418" t="s">
        <v>153</v>
      </c>
      <c r="E4" s="418" t="s">
        <v>154</v>
      </c>
      <c r="F4" s="418" t="s">
        <v>155</v>
      </c>
      <c r="G4" s="611"/>
      <c r="H4" s="418" t="s">
        <v>120</v>
      </c>
      <c r="I4" s="418" t="s">
        <v>156</v>
      </c>
      <c r="J4" s="418" t="s">
        <v>157</v>
      </c>
      <c r="K4" s="418" t="s">
        <v>158</v>
      </c>
      <c r="L4" s="418" t="s">
        <v>159</v>
      </c>
      <c r="M4" s="418" t="s">
        <v>160</v>
      </c>
      <c r="N4" s="611"/>
    </row>
    <row r="5" spans="1:16" s="43" customFormat="1" ht="14.45" x14ac:dyDescent="0.3">
      <c r="A5" s="95" t="s">
        <v>6</v>
      </c>
      <c r="B5" s="158">
        <v>15.504576073436402</v>
      </c>
      <c r="C5" s="235">
        <v>9.4883733246029784</v>
      </c>
      <c r="D5" s="235">
        <v>7.8453662836417388</v>
      </c>
      <c r="E5" s="235">
        <v>6.6871798298703447E-2</v>
      </c>
      <c r="F5" s="352">
        <v>0.6087365261857477</v>
      </c>
      <c r="G5" s="353">
        <v>10.598729392713215</v>
      </c>
      <c r="H5" s="158">
        <v>73.896694665915035</v>
      </c>
      <c r="I5" s="235">
        <v>1.6069241368435503</v>
      </c>
      <c r="J5" s="235">
        <v>28.15126468088523</v>
      </c>
      <c r="K5" s="235">
        <v>42.940672197226419</v>
      </c>
      <c r="L5" s="235">
        <v>0.5732798066467748</v>
      </c>
      <c r="M5" s="160">
        <v>0.62455384431306393</v>
      </c>
      <c r="N5" s="354">
        <v>-1.3206465450578312E-7</v>
      </c>
    </row>
    <row r="6" spans="1:16" s="43" customFormat="1" ht="14.45" x14ac:dyDescent="0.3">
      <c r="A6" s="95" t="s">
        <v>8</v>
      </c>
      <c r="B6" s="158">
        <v>31.037143529079437</v>
      </c>
      <c r="C6" s="235">
        <v>15.93503476229275</v>
      </c>
      <c r="D6" s="235">
        <v>14.361016584640559</v>
      </c>
      <c r="E6" s="235">
        <v>0.65514412902605446</v>
      </c>
      <c r="F6" s="352">
        <v>8.5948053120074364E-2</v>
      </c>
      <c r="G6" s="353">
        <v>6.0228913241726768E-4</v>
      </c>
      <c r="H6" s="158">
        <v>68.962254182283829</v>
      </c>
      <c r="I6" s="235">
        <v>47.594757850038164</v>
      </c>
      <c r="J6" s="235">
        <v>10.143775619346458</v>
      </c>
      <c r="K6" s="235">
        <v>5.3437332982058949</v>
      </c>
      <c r="L6" s="235">
        <v>4.2737564851801499</v>
      </c>
      <c r="M6" s="160">
        <v>1.6062309295131612</v>
      </c>
      <c r="N6" s="354">
        <v>-4.9568452680283754E-10</v>
      </c>
    </row>
    <row r="7" spans="1:16" s="43" customFormat="1" ht="14.45" x14ac:dyDescent="0.3">
      <c r="A7" s="95" t="s">
        <v>11</v>
      </c>
      <c r="B7" s="158">
        <v>82.015750227004219</v>
      </c>
      <c r="C7" s="235">
        <v>53.88288680255333</v>
      </c>
      <c r="D7" s="235">
        <v>22.082968786275529</v>
      </c>
      <c r="E7" s="235">
        <v>2.5860411093526938</v>
      </c>
      <c r="F7" s="352">
        <v>3.4638535288226664</v>
      </c>
      <c r="G7" s="353">
        <v>1.8309800774871168</v>
      </c>
      <c r="H7" s="158">
        <v>16.153269690758705</v>
      </c>
      <c r="I7" s="235">
        <v>2.07250899651376</v>
      </c>
      <c r="J7" s="235">
        <v>2.0559163834715593</v>
      </c>
      <c r="K7" s="235">
        <v>9.5217490694046756</v>
      </c>
      <c r="L7" s="235">
        <v>1.0032930172160253</v>
      </c>
      <c r="M7" s="160">
        <v>1.499802224152688</v>
      </c>
      <c r="N7" s="354">
        <v>4.7499623572716421E-9</v>
      </c>
    </row>
    <row r="8" spans="1:16" s="43" customFormat="1" ht="14.45" x14ac:dyDescent="0.3">
      <c r="A8" s="95" t="s">
        <v>13</v>
      </c>
      <c r="B8" s="158">
        <v>6.6529525431007528</v>
      </c>
      <c r="C8" s="235">
        <v>5.6386194162069998</v>
      </c>
      <c r="D8" s="235">
        <v>0.46383368381138046</v>
      </c>
      <c r="E8" s="235">
        <v>0.30766659457131618</v>
      </c>
      <c r="F8" s="352">
        <v>0.24283284851105671</v>
      </c>
      <c r="G8" s="353">
        <v>0.2350724842143988</v>
      </c>
      <c r="H8" s="158">
        <v>93.111686305968277</v>
      </c>
      <c r="I8" s="235">
        <v>22.112782085794528</v>
      </c>
      <c r="J8" s="235">
        <v>18.462016248014244</v>
      </c>
      <c r="K8" s="235">
        <v>24.082362630104537</v>
      </c>
      <c r="L8" s="235">
        <v>28.181019943204934</v>
      </c>
      <c r="M8" s="160">
        <v>0.27350539885003911</v>
      </c>
      <c r="N8" s="354">
        <v>2.8866671658251536E-4</v>
      </c>
    </row>
    <row r="9" spans="1:16" s="43" customFormat="1" ht="14.45" x14ac:dyDescent="0.3">
      <c r="A9" s="95" t="s">
        <v>14</v>
      </c>
      <c r="B9" s="158">
        <v>7.4883107378812781</v>
      </c>
      <c r="C9" s="235">
        <v>6.3229005685774613</v>
      </c>
      <c r="D9" s="235">
        <v>0.21854322019454817</v>
      </c>
      <c r="E9" s="235">
        <v>0.71063970132021426</v>
      </c>
      <c r="F9" s="352">
        <v>0.23622724778905566</v>
      </c>
      <c r="G9" s="353">
        <v>0.11595525136091968</v>
      </c>
      <c r="H9" s="158">
        <v>92.395733949091792</v>
      </c>
      <c r="I9" s="235">
        <v>2.0154553545593208E-2</v>
      </c>
      <c r="J9" s="235">
        <v>78.668586199286338</v>
      </c>
      <c r="K9" s="235">
        <v>12.561299936723694</v>
      </c>
      <c r="L9" s="235">
        <v>0.90743189625343001</v>
      </c>
      <c r="M9" s="160">
        <v>0.23826136328272315</v>
      </c>
      <c r="N9" s="354">
        <v>6.1666014116483179E-8</v>
      </c>
    </row>
    <row r="10" spans="1:16" s="43" customFormat="1" ht="14.45" x14ac:dyDescent="0.3">
      <c r="A10" s="95" t="s">
        <v>15</v>
      </c>
      <c r="B10" s="158">
        <v>41.981718492096384</v>
      </c>
      <c r="C10" s="235">
        <v>9.7540713382076003</v>
      </c>
      <c r="D10" s="235">
        <v>1.6388254114709473</v>
      </c>
      <c r="E10" s="235">
        <v>2.7161333145591011</v>
      </c>
      <c r="F10" s="352">
        <v>27.872688427858733</v>
      </c>
      <c r="G10" s="353">
        <v>5.5830943564581334E-2</v>
      </c>
      <c r="H10" s="158">
        <v>57.962450636441574</v>
      </c>
      <c r="I10" s="235">
        <v>10.618500298677708</v>
      </c>
      <c r="J10" s="235">
        <v>2.4101511162326759</v>
      </c>
      <c r="K10" s="235">
        <v>21.878961063897805</v>
      </c>
      <c r="L10" s="235">
        <v>22.174244297971136</v>
      </c>
      <c r="M10" s="160">
        <v>0.88059385966225512</v>
      </c>
      <c r="N10" s="354">
        <v>-7.2102541552949126E-8</v>
      </c>
    </row>
    <row r="11" spans="1:16" s="43" customFormat="1" ht="14.45" x14ac:dyDescent="0.3">
      <c r="A11" s="95" t="s">
        <v>16</v>
      </c>
      <c r="B11" s="158">
        <v>41.296641476741506</v>
      </c>
      <c r="C11" s="235">
        <v>32.923430633707504</v>
      </c>
      <c r="D11" s="235">
        <v>3.5770254263118231</v>
      </c>
      <c r="E11" s="235">
        <v>0.60773768279966922</v>
      </c>
      <c r="F11" s="352">
        <v>4.1884477339224953</v>
      </c>
      <c r="G11" s="353">
        <v>1.522684093838448</v>
      </c>
      <c r="H11" s="158">
        <v>57.180674992947601</v>
      </c>
      <c r="I11" s="235">
        <v>5.2992272904755726</v>
      </c>
      <c r="J11" s="235">
        <v>0.28838465434040722</v>
      </c>
      <c r="K11" s="235">
        <v>25.089596793059449</v>
      </c>
      <c r="L11" s="235">
        <v>26.110513994200531</v>
      </c>
      <c r="M11" s="160">
        <v>0.39295226087164231</v>
      </c>
      <c r="N11" s="354">
        <v>-5.6352754716676825E-7</v>
      </c>
    </row>
    <row r="12" spans="1:16" s="43" customFormat="1" ht="14.45" x14ac:dyDescent="0.3">
      <c r="A12" s="95" t="s">
        <v>17</v>
      </c>
      <c r="B12" s="158">
        <v>71.42362001406822</v>
      </c>
      <c r="C12" s="235">
        <v>32.777137679543031</v>
      </c>
      <c r="D12" s="235">
        <v>31.520185627374218</v>
      </c>
      <c r="E12" s="235">
        <v>5.2048625543117542</v>
      </c>
      <c r="F12" s="352">
        <v>1.9214341528392298</v>
      </c>
      <c r="G12" s="353">
        <v>1.1266919311577936</v>
      </c>
      <c r="H12" s="158">
        <v>27.449688090633945</v>
      </c>
      <c r="I12" s="235">
        <v>3.3300528398289466</v>
      </c>
      <c r="J12" s="235">
        <v>0.12004400227380485</v>
      </c>
      <c r="K12" s="235">
        <v>20.662700411679811</v>
      </c>
      <c r="L12" s="235">
        <v>0.66656590644521929</v>
      </c>
      <c r="M12" s="160">
        <v>2.6703249304061649</v>
      </c>
      <c r="N12" s="354">
        <v>-3.5859991842479284E-8</v>
      </c>
    </row>
    <row r="13" spans="1:16" s="43" customFormat="1" ht="14.45" x14ac:dyDescent="0.3">
      <c r="A13" s="95" t="s">
        <v>18</v>
      </c>
      <c r="B13" s="158">
        <v>39.426031121045575</v>
      </c>
      <c r="C13" s="235">
        <v>35.431146076248439</v>
      </c>
      <c r="D13" s="235">
        <v>2.3758365062309585</v>
      </c>
      <c r="E13" s="235">
        <v>1.1328309272970016</v>
      </c>
      <c r="F13" s="352">
        <v>0.4862176112691784</v>
      </c>
      <c r="G13" s="353">
        <v>0.15534445414550851</v>
      </c>
      <c r="H13" s="158">
        <v>60.418624650391727</v>
      </c>
      <c r="I13" s="235">
        <v>24.538179847982438</v>
      </c>
      <c r="J13" s="235">
        <v>0.92562768872168888</v>
      </c>
      <c r="K13" s="235">
        <v>20.778558740504323</v>
      </c>
      <c r="L13" s="235">
        <v>13.709106796684184</v>
      </c>
      <c r="M13" s="160">
        <v>0.46715157649909761</v>
      </c>
      <c r="N13" s="354">
        <v>-2.2558282103422416E-7</v>
      </c>
    </row>
    <row r="14" spans="1:16" s="43" customFormat="1" ht="14.45" x14ac:dyDescent="0.3">
      <c r="A14" s="95" t="s">
        <v>19</v>
      </c>
      <c r="B14" s="158">
        <v>89.599571906976735</v>
      </c>
      <c r="C14" s="235">
        <v>2.7408976124031015</v>
      </c>
      <c r="D14" s="235">
        <v>81.373011767441852</v>
      </c>
      <c r="E14" s="235">
        <v>5.422996472868217</v>
      </c>
      <c r="F14" s="352">
        <v>6.2666054263576659E-2</v>
      </c>
      <c r="G14" s="353">
        <v>3.0633798449612405E-3</v>
      </c>
      <c r="H14" s="158">
        <v>10.397364744186048</v>
      </c>
      <c r="I14" s="235">
        <v>5.020824953488372</v>
      </c>
      <c r="J14" s="235">
        <v>2.0489681937984496</v>
      </c>
      <c r="K14" s="235">
        <v>2.6491674263565872</v>
      </c>
      <c r="L14" s="235">
        <v>0.64572764341085276</v>
      </c>
      <c r="M14" s="160">
        <v>3.2676527131785579E-2</v>
      </c>
      <c r="N14" s="354">
        <v>-3.1007754503577396E-8</v>
      </c>
    </row>
    <row r="15" spans="1:16" s="43" customFormat="1" ht="14.45" x14ac:dyDescent="0.3">
      <c r="A15" s="95" t="s">
        <v>20</v>
      </c>
      <c r="B15" s="158">
        <v>40.404777812790805</v>
      </c>
      <c r="C15" s="235">
        <v>36.824538226433333</v>
      </c>
      <c r="D15" s="235">
        <v>3.4484084094872469</v>
      </c>
      <c r="E15" s="235">
        <v>6.4821407763803365E-2</v>
      </c>
      <c r="F15" s="352">
        <v>6.7009769106426614E-2</v>
      </c>
      <c r="G15" s="353">
        <v>0.44235730551927188</v>
      </c>
      <c r="H15" s="158">
        <v>59.152858179204948</v>
      </c>
      <c r="I15" s="235">
        <v>0.35112978259585165</v>
      </c>
      <c r="J15" s="235">
        <v>2.0977068821685378</v>
      </c>
      <c r="K15" s="235">
        <v>54.369569458170105</v>
      </c>
      <c r="L15" s="235">
        <v>1.8307485814441902</v>
      </c>
      <c r="M15" s="160">
        <v>0.50370347482625699</v>
      </c>
      <c r="N15" s="354">
        <v>6.7024849736745976E-6</v>
      </c>
      <c r="P15" s="75"/>
    </row>
    <row r="16" spans="1:16" s="43" customFormat="1" ht="14.45" x14ac:dyDescent="0.3">
      <c r="A16" s="95" t="s">
        <v>21</v>
      </c>
      <c r="B16" s="158">
        <v>20.134154437500001</v>
      </c>
      <c r="C16" s="235">
        <v>18.548074510416665</v>
      </c>
      <c r="D16" s="235">
        <v>1.477360171875</v>
      </c>
      <c r="E16" s="235">
        <v>3.2350104166666664E-2</v>
      </c>
      <c r="F16" s="352">
        <v>7.6369651041666584E-2</v>
      </c>
      <c r="G16" s="353">
        <v>0.207736234375</v>
      </c>
      <c r="H16" s="158">
        <v>79.658109338541678</v>
      </c>
      <c r="I16" s="235">
        <v>42.562922427083336</v>
      </c>
      <c r="J16" s="235">
        <v>0.77327644270833329</v>
      </c>
      <c r="K16" s="235">
        <v>9.9930074843749956</v>
      </c>
      <c r="L16" s="235">
        <v>26.015480109374998</v>
      </c>
      <c r="M16" s="160">
        <v>0.3134228750000112</v>
      </c>
      <c r="N16" s="354">
        <v>-1.041667019308079E-8</v>
      </c>
    </row>
    <row r="17" spans="1:14" s="43" customFormat="1" ht="14.45" x14ac:dyDescent="0.3">
      <c r="A17" s="95" t="s">
        <v>22</v>
      </c>
      <c r="B17" s="158">
        <v>19.453490415469457</v>
      </c>
      <c r="C17" s="235">
        <v>10.038208002265046</v>
      </c>
      <c r="D17" s="235">
        <v>6.0549111761760992</v>
      </c>
      <c r="E17" s="235">
        <v>2.3130302544421473</v>
      </c>
      <c r="F17" s="352">
        <v>1.0473409825861661</v>
      </c>
      <c r="G17" s="353">
        <v>0.38367669270322452</v>
      </c>
      <c r="H17" s="158">
        <v>80.162833720405445</v>
      </c>
      <c r="I17" s="235">
        <v>0.62130682359111511</v>
      </c>
      <c r="J17" s="235">
        <v>2.8132666229247389</v>
      </c>
      <c r="K17" s="235">
        <v>56.358085427498715</v>
      </c>
      <c r="L17" s="235">
        <v>19.737154413803374</v>
      </c>
      <c r="M17" s="160">
        <v>0.63302043258749741</v>
      </c>
      <c r="N17" s="354">
        <v>-8.2857812204271803E-7</v>
      </c>
    </row>
    <row r="18" spans="1:14" s="43" customFormat="1" ht="14.45" x14ac:dyDescent="0.3">
      <c r="A18" s="95" t="s">
        <v>23</v>
      </c>
      <c r="B18" s="158">
        <v>63.305444862980778</v>
      </c>
      <c r="C18" s="235">
        <v>38.228254036057692</v>
      </c>
      <c r="D18" s="235">
        <v>8.3953768533653843</v>
      </c>
      <c r="E18" s="235">
        <v>14.45041219951923</v>
      </c>
      <c r="F18" s="352">
        <v>2.2314017740384648</v>
      </c>
      <c r="G18" s="353">
        <v>8.4932091346153838E-4</v>
      </c>
      <c r="H18" s="158">
        <v>36.693988918269227</v>
      </c>
      <c r="I18" s="235">
        <v>18.820083112980772</v>
      </c>
      <c r="J18" s="235">
        <v>4.3885121875000008</v>
      </c>
      <c r="K18" s="235">
        <v>4.8086820384615381</v>
      </c>
      <c r="L18" s="235">
        <v>2.7878201754807699</v>
      </c>
      <c r="M18" s="160">
        <v>5.8888914038461495</v>
      </c>
      <c r="N18" s="354">
        <v>4.8076895626973757E-9</v>
      </c>
    </row>
    <row r="19" spans="1:14" s="43" customFormat="1" ht="14.45" x14ac:dyDescent="0.3">
      <c r="A19" s="95" t="s">
        <v>25</v>
      </c>
      <c r="B19" s="158">
        <v>66.186886754523172</v>
      </c>
      <c r="C19" s="235">
        <v>2.4523280754265868</v>
      </c>
      <c r="D19" s="235">
        <v>63.74451718394851</v>
      </c>
      <c r="E19" s="235">
        <v>3.4425647617982308E-3</v>
      </c>
      <c r="F19" s="352">
        <v>9.4565546612440064E-3</v>
      </c>
      <c r="G19" s="353">
        <v>3.0056127108021392E-2</v>
      </c>
      <c r="H19" s="158">
        <v>33.777490052386867</v>
      </c>
      <c r="I19" s="235">
        <v>20.225102926463013</v>
      </c>
      <c r="J19" s="235">
        <v>1.2467061156030874</v>
      </c>
      <c r="K19" s="235">
        <v>8.2110614932023864</v>
      </c>
      <c r="L19" s="235">
        <v>4.0643972580563394</v>
      </c>
      <c r="M19" s="160">
        <v>3.0222259062039108E-2</v>
      </c>
      <c r="N19" s="354">
        <v>5.567065981949869E-3</v>
      </c>
    </row>
    <row r="20" spans="1:14" s="43" customFormat="1" ht="14.45" x14ac:dyDescent="0.3">
      <c r="A20" s="95" t="s">
        <v>26</v>
      </c>
      <c r="B20" s="158">
        <v>42.206511042269696</v>
      </c>
      <c r="C20" s="235">
        <v>26.937585547707815</v>
      </c>
      <c r="D20" s="235">
        <v>4.0559825635031057</v>
      </c>
      <c r="E20" s="235">
        <v>2.6472776748545916</v>
      </c>
      <c r="F20" s="352">
        <v>8.5656652562041842</v>
      </c>
      <c r="G20" s="353">
        <v>0.48118784220959421</v>
      </c>
      <c r="H20" s="158">
        <v>57.312301090151117</v>
      </c>
      <c r="I20" s="235">
        <v>9.2115318960656705</v>
      </c>
      <c r="J20" s="235">
        <v>1.1783754176595682</v>
      </c>
      <c r="K20" s="235">
        <v>21.883163791995774</v>
      </c>
      <c r="L20" s="235">
        <v>24.945646488503652</v>
      </c>
      <c r="M20" s="160">
        <v>9.3583495926445742E-2</v>
      </c>
      <c r="N20" s="354">
        <v>2.5369593960905596E-8</v>
      </c>
    </row>
    <row r="21" spans="1:14" s="43" customFormat="1" ht="14.45" x14ac:dyDescent="0.3">
      <c r="A21" s="95" t="s">
        <v>27</v>
      </c>
      <c r="B21" s="158">
        <v>9.7905086220614788</v>
      </c>
      <c r="C21" s="235">
        <v>9.0578322107168834</v>
      </c>
      <c r="D21" s="235">
        <v>0.56220758775529622</v>
      </c>
      <c r="E21" s="235">
        <v>1.6943044554336484E-2</v>
      </c>
      <c r="F21" s="352">
        <v>0.15917346055307618</v>
      </c>
      <c r="G21" s="353">
        <v>0.3428072399662111</v>
      </c>
      <c r="H21" s="158">
        <v>89.866684778353473</v>
      </c>
      <c r="I21" s="235">
        <v>42.031163643100101</v>
      </c>
      <c r="J21" s="235">
        <v>16.269123114138733</v>
      </c>
      <c r="K21" s="235">
        <v>5.8502587327185367</v>
      </c>
      <c r="L21" s="235">
        <v>24.945688073367474</v>
      </c>
      <c r="M21" s="160">
        <v>0.77045121502863279</v>
      </c>
      <c r="N21" s="354">
        <v>-6.4038115984718964E-7</v>
      </c>
    </row>
    <row r="22" spans="1:14" s="43" customFormat="1" ht="14.45" x14ac:dyDescent="0.3">
      <c r="A22" s="95" t="s">
        <v>28</v>
      </c>
      <c r="B22" s="158">
        <v>44.024096127448296</v>
      </c>
      <c r="C22" s="235">
        <v>33.397366050618892</v>
      </c>
      <c r="D22" s="235">
        <v>9.9403656074493938</v>
      </c>
      <c r="E22" s="235">
        <v>1.6808698032628751E-2</v>
      </c>
      <c r="F22" s="352">
        <v>0.66955577134737865</v>
      </c>
      <c r="G22" s="353">
        <v>9.9190538526652094</v>
      </c>
      <c r="H22" s="158">
        <v>46.056849996598388</v>
      </c>
      <c r="I22" s="235">
        <v>2.197029262970251</v>
      </c>
      <c r="J22" s="235">
        <v>22.691394978759138</v>
      </c>
      <c r="K22" s="235">
        <v>14.217870759301535</v>
      </c>
      <c r="L22" s="235">
        <v>2.8540717796309925</v>
      </c>
      <c r="M22" s="160">
        <v>4.0964832159364724</v>
      </c>
      <c r="N22" s="354">
        <v>2.3288092656505865E-8</v>
      </c>
    </row>
    <row r="23" spans="1:14" s="43" customFormat="1" ht="14.45" x14ac:dyDescent="0.3">
      <c r="A23" s="95" t="s">
        <v>29</v>
      </c>
      <c r="B23" s="158">
        <v>4.4982576104734662</v>
      </c>
      <c r="C23" s="235">
        <v>1.8239502133845655</v>
      </c>
      <c r="D23" s="235">
        <v>2.5911683178131417</v>
      </c>
      <c r="E23" s="235">
        <v>8.1131267862086007E-2</v>
      </c>
      <c r="F23" s="352">
        <v>2.0078114136730632E-3</v>
      </c>
      <c r="G23" s="353" t="s">
        <v>65</v>
      </c>
      <c r="H23" s="158">
        <v>95.501742620894518</v>
      </c>
      <c r="I23" s="235" t="s">
        <v>65</v>
      </c>
      <c r="J23" s="235">
        <v>91.672083434758306</v>
      </c>
      <c r="K23" s="235">
        <v>3.3940113084390258</v>
      </c>
      <c r="L23" s="235">
        <v>0.43564787769717783</v>
      </c>
      <c r="M23" s="160">
        <v>8.3996512630186777E-15</v>
      </c>
      <c r="N23" s="354">
        <v>-2.3136799229506126E-7</v>
      </c>
    </row>
    <row r="24" spans="1:14" s="43" customFormat="1" ht="14.45" x14ac:dyDescent="0.3">
      <c r="A24" s="95" t="s">
        <v>30</v>
      </c>
      <c r="B24" s="158">
        <v>91.685439701448374</v>
      </c>
      <c r="C24" s="235">
        <v>3.563198787483477</v>
      </c>
      <c r="D24" s="235">
        <v>87.218801561699934</v>
      </c>
      <c r="E24" s="235">
        <v>0.28707781242413744</v>
      </c>
      <c r="F24" s="352">
        <v>0.61636153984081399</v>
      </c>
      <c r="G24" s="353">
        <v>4.3422700305507156E-2</v>
      </c>
      <c r="H24" s="158">
        <v>8.2711377108592945</v>
      </c>
      <c r="I24" s="235">
        <v>1.3203661569207705</v>
      </c>
      <c r="J24" s="235">
        <v>0.13811885305932767</v>
      </c>
      <c r="K24" s="235">
        <v>2.74263225607061</v>
      </c>
      <c r="L24" s="235">
        <v>1.217559678664923</v>
      </c>
      <c r="M24" s="160">
        <v>2.8524607661436643</v>
      </c>
      <c r="N24" s="354">
        <v>-1.12613172344533E-7</v>
      </c>
    </row>
    <row r="25" spans="1:14" s="43" customFormat="1" ht="14.45" x14ac:dyDescent="0.3">
      <c r="A25" s="95" t="s">
        <v>31</v>
      </c>
      <c r="B25" s="158">
        <v>8.7826449017126595</v>
      </c>
      <c r="C25" s="235">
        <v>0.2630356441860755</v>
      </c>
      <c r="D25" s="235">
        <v>1.2647543919065642</v>
      </c>
      <c r="E25" s="235">
        <v>6.671110030205667</v>
      </c>
      <c r="F25" s="352">
        <v>0.58374483541435251</v>
      </c>
      <c r="G25" s="353">
        <v>6.0703113091520678E-3</v>
      </c>
      <c r="H25" s="158">
        <v>91.211312735004469</v>
      </c>
      <c r="I25" s="235">
        <v>0.48309840315598052</v>
      </c>
      <c r="J25" s="235">
        <v>2.743937220683932E-2</v>
      </c>
      <c r="K25" s="235">
        <v>81.434237930826498</v>
      </c>
      <c r="L25" s="235">
        <v>2.1093996422988015</v>
      </c>
      <c r="M25" s="160">
        <v>7.1571373865163501</v>
      </c>
      <c r="N25" s="354">
        <v>-2.7948026274243327E-5</v>
      </c>
    </row>
    <row r="26" spans="1:14" s="43" customFormat="1" ht="14.45" x14ac:dyDescent="0.3">
      <c r="A26" s="271" t="s">
        <v>32</v>
      </c>
      <c r="B26" s="158">
        <v>14.591970809828227</v>
      </c>
      <c r="C26" s="235">
        <v>9.0547016609113076</v>
      </c>
      <c r="D26" s="235">
        <v>1.1949114704903951</v>
      </c>
      <c r="E26" s="235">
        <v>3.2370229838502018</v>
      </c>
      <c r="F26" s="352">
        <v>1.1053346945763229</v>
      </c>
      <c r="G26" s="353">
        <v>8.6538949226193207E-2</v>
      </c>
      <c r="H26" s="158">
        <v>85.321490310538778</v>
      </c>
      <c r="I26" s="235">
        <v>33.539426231904024</v>
      </c>
      <c r="J26" s="235">
        <v>3.0608204063964495</v>
      </c>
      <c r="K26" s="235">
        <v>48.157156129560271</v>
      </c>
      <c r="L26" s="235">
        <v>0.4865232490002937</v>
      </c>
      <c r="M26" s="160">
        <v>7.7564293677738455E-2</v>
      </c>
      <c r="N26" s="354">
        <v>-6.9593194986446029E-8</v>
      </c>
    </row>
    <row r="27" spans="1:14" s="43" customFormat="1" ht="14.45" x14ac:dyDescent="0.3">
      <c r="A27" s="95" t="s">
        <v>33</v>
      </c>
      <c r="B27" s="158">
        <v>70.047368570918849</v>
      </c>
      <c r="C27" s="235">
        <v>31.282550385630664</v>
      </c>
      <c r="D27" s="235">
        <v>38.359939142270228</v>
      </c>
      <c r="E27" s="235">
        <v>9.8623412900785024E-2</v>
      </c>
      <c r="F27" s="352">
        <v>0.30625563011718704</v>
      </c>
      <c r="G27" s="353">
        <v>1.9348820810566134E-2</v>
      </c>
      <c r="H27" s="158">
        <v>29.933282316757953</v>
      </c>
      <c r="I27" s="235">
        <v>1.0728511218086041</v>
      </c>
      <c r="J27" s="235">
        <v>0.30570507213480536</v>
      </c>
      <c r="K27" s="235">
        <v>0.25779880258306676</v>
      </c>
      <c r="L27" s="235">
        <v>28.031299910361735</v>
      </c>
      <c r="M27" s="160">
        <v>0.26562740986974664</v>
      </c>
      <c r="N27" s="354">
        <v>2.9151260556809136E-7</v>
      </c>
    </row>
    <row r="28" spans="1:14" s="43" customFormat="1" ht="14.45" x14ac:dyDescent="0.3">
      <c r="A28" s="95" t="s">
        <v>34</v>
      </c>
      <c r="B28" s="158">
        <v>62.569295079920074</v>
      </c>
      <c r="C28" s="235">
        <v>47.825320929070934</v>
      </c>
      <c r="D28" s="235">
        <v>12.986527597402597</v>
      </c>
      <c r="E28" s="235">
        <v>4.3846715784215784E-2</v>
      </c>
      <c r="F28" s="352">
        <v>1.7135998376623358</v>
      </c>
      <c r="G28" s="353">
        <v>0.7430664960039961</v>
      </c>
      <c r="H28" s="158">
        <v>36.687638111888113</v>
      </c>
      <c r="I28" s="235">
        <v>21.446573114385618</v>
      </c>
      <c r="J28" s="235">
        <v>1.6191175074925073</v>
      </c>
      <c r="K28" s="235">
        <v>7.7874638486513463</v>
      </c>
      <c r="L28" s="235">
        <v>5.3337142857142865</v>
      </c>
      <c r="M28" s="160">
        <v>0.50076935564435254</v>
      </c>
      <c r="N28" s="354">
        <v>3.1218781494877823E-7</v>
      </c>
    </row>
    <row r="29" spans="1:14" s="43" customFormat="1" ht="14.45" x14ac:dyDescent="0.3">
      <c r="A29" s="95" t="s">
        <v>35</v>
      </c>
      <c r="B29" s="158">
        <v>67.04926739281359</v>
      </c>
      <c r="C29" s="235">
        <v>48.56864345805603</v>
      </c>
      <c r="D29" s="235">
        <v>13.154872595066477</v>
      </c>
      <c r="E29" s="235">
        <v>4.0814774587949278</v>
      </c>
      <c r="F29" s="352">
        <v>1.244273880896166</v>
      </c>
      <c r="G29" s="353">
        <v>0.52666190185274597</v>
      </c>
      <c r="H29" s="158">
        <v>32.321372022708402</v>
      </c>
      <c r="I29" s="235">
        <v>6.8235635771027248</v>
      </c>
      <c r="J29" s="235">
        <v>3.6114449084075106</v>
      </c>
      <c r="K29" s="235">
        <v>12.330417483571749</v>
      </c>
      <c r="L29" s="235">
        <v>9.0838491948968016</v>
      </c>
      <c r="M29" s="160">
        <v>0.47209685872962065</v>
      </c>
      <c r="N29" s="354">
        <v>0.10269868262524685</v>
      </c>
    </row>
    <row r="30" spans="1:14" s="43" customFormat="1" ht="14.45" x14ac:dyDescent="0.3">
      <c r="A30" s="95" t="s">
        <v>36</v>
      </c>
      <c r="B30" s="158">
        <v>47.768722840060668</v>
      </c>
      <c r="C30" s="235">
        <v>28.08241037091646</v>
      </c>
      <c r="D30" s="235">
        <v>16.955251546828954</v>
      </c>
      <c r="E30" s="235">
        <v>1.7385333605990045</v>
      </c>
      <c r="F30" s="352">
        <v>0.99252756171624335</v>
      </c>
      <c r="G30" s="353">
        <v>6.9247101951141197</v>
      </c>
      <c r="H30" s="158">
        <v>45.306567150751434</v>
      </c>
      <c r="I30" s="235">
        <v>3.737873513270201</v>
      </c>
      <c r="J30" s="235">
        <v>1.9587838565823288</v>
      </c>
      <c r="K30" s="235">
        <v>10.204707221760964</v>
      </c>
      <c r="L30" s="235">
        <v>28.054233838537275</v>
      </c>
      <c r="M30" s="160">
        <v>1.3509687206006593</v>
      </c>
      <c r="N30" s="354">
        <v>-1.8592620382665668E-7</v>
      </c>
    </row>
    <row r="31" spans="1:14" s="43" customFormat="1" ht="14.45" x14ac:dyDescent="0.3">
      <c r="A31" s="95" t="s">
        <v>37</v>
      </c>
      <c r="B31" s="158">
        <v>13.124701099466673</v>
      </c>
      <c r="C31" s="235">
        <v>5.5388446225958301</v>
      </c>
      <c r="D31" s="235">
        <v>0.61319368742728275</v>
      </c>
      <c r="E31" s="235">
        <v>0.15060791515289515</v>
      </c>
      <c r="F31" s="352">
        <v>6.8220548742906688</v>
      </c>
      <c r="G31" s="353">
        <v>0.78375463972595616</v>
      </c>
      <c r="H31" s="158">
        <v>86.091544260807353</v>
      </c>
      <c r="I31" s="235">
        <v>22.411649701674406</v>
      </c>
      <c r="J31" s="235">
        <v>1.7285658267191644</v>
      </c>
      <c r="K31" s="235">
        <v>21.515945387567541</v>
      </c>
      <c r="L31" s="235">
        <v>40.388871922555509</v>
      </c>
      <c r="M31" s="160">
        <v>4.6511422290725399E-2</v>
      </c>
      <c r="N31" s="354">
        <v>-3.2254981490698853E-15</v>
      </c>
    </row>
    <row r="32" spans="1:14" s="43" customFormat="1" ht="14.45" x14ac:dyDescent="0.3">
      <c r="A32" s="95" t="s">
        <v>38</v>
      </c>
      <c r="B32" s="158">
        <v>33.200333351987588</v>
      </c>
      <c r="C32" s="235">
        <v>24.471031583325047</v>
      </c>
      <c r="D32" s="235">
        <v>2.4170814240398868</v>
      </c>
      <c r="E32" s="235">
        <v>5.4621161224719046</v>
      </c>
      <c r="F32" s="352">
        <v>0.8501042221507451</v>
      </c>
      <c r="G32" s="353">
        <v>1.0017548969868924</v>
      </c>
      <c r="H32" s="158">
        <v>65.7979116376669</v>
      </c>
      <c r="I32" s="235">
        <v>49.932573255234622</v>
      </c>
      <c r="J32" s="235">
        <v>0.50229841318155077</v>
      </c>
      <c r="K32" s="235">
        <v>3.7760661294568982</v>
      </c>
      <c r="L32" s="235">
        <v>11.495506980037755</v>
      </c>
      <c r="M32" s="160">
        <v>9.1466859756073202E-2</v>
      </c>
      <c r="N32" s="354">
        <v>1.1335863699142772E-7</v>
      </c>
    </row>
    <row r="33" spans="1:14" s="43" customFormat="1" ht="14.45" x14ac:dyDescent="0.3">
      <c r="A33" s="95" t="s">
        <v>39</v>
      </c>
      <c r="B33" s="158">
        <v>39.14822690958222</v>
      </c>
      <c r="C33" s="235">
        <v>35.138767539669821</v>
      </c>
      <c r="D33" s="235">
        <v>1.6497282578935373</v>
      </c>
      <c r="E33" s="235">
        <v>0.98784868016611527</v>
      </c>
      <c r="F33" s="352">
        <v>1.3718824318527529</v>
      </c>
      <c r="G33" s="353">
        <v>1.6113112319105622</v>
      </c>
      <c r="H33" s="158">
        <v>59.172679424918009</v>
      </c>
      <c r="I33" s="235">
        <v>14.414673146053957</v>
      </c>
      <c r="J33" s="235">
        <v>6.4206235515777799</v>
      </c>
      <c r="K33" s="235">
        <v>7.3190903808367995</v>
      </c>
      <c r="L33" s="235">
        <v>30.087863022704703</v>
      </c>
      <c r="M33" s="160">
        <v>0.93042932374476428</v>
      </c>
      <c r="N33" s="354">
        <v>6.7782433589219496E-2</v>
      </c>
    </row>
    <row r="34" spans="1:14" s="43" customFormat="1" x14ac:dyDescent="0.25">
      <c r="A34" s="95" t="s">
        <v>40</v>
      </c>
      <c r="B34" s="158">
        <v>7.6957562537543032</v>
      </c>
      <c r="C34" s="235">
        <v>3.2462243123056269</v>
      </c>
      <c r="D34" s="235">
        <v>0.68610135771557212</v>
      </c>
      <c r="E34" s="235">
        <v>3.8225072551154646</v>
      </c>
      <c r="F34" s="352">
        <v>0.27031281090046066</v>
      </c>
      <c r="G34" s="353">
        <v>0.14992921901092318</v>
      </c>
      <c r="H34" s="158">
        <v>91.732957236046673</v>
      </c>
      <c r="I34" s="235">
        <v>31.35858137819994</v>
      </c>
      <c r="J34" s="235">
        <v>10.380934168923641</v>
      </c>
      <c r="K34" s="235">
        <v>49.547082183247895</v>
      </c>
      <c r="L34" s="235">
        <v>0.30634640958298998</v>
      </c>
      <c r="M34" s="160">
        <v>0.14001309609221213</v>
      </c>
      <c r="N34" s="354">
        <v>0.42135729118809712</v>
      </c>
    </row>
    <row r="35" spans="1:14" s="43" customFormat="1" x14ac:dyDescent="0.25">
      <c r="A35" s="95" t="s">
        <v>41</v>
      </c>
      <c r="B35" s="158">
        <v>22.096068931803995</v>
      </c>
      <c r="C35" s="235">
        <v>10.590683053942433</v>
      </c>
      <c r="D35" s="235">
        <v>8.8368897865234892</v>
      </c>
      <c r="E35" s="235">
        <v>1.2999248485043378</v>
      </c>
      <c r="F35" s="352">
        <v>1.3685712428337369</v>
      </c>
      <c r="G35" s="353">
        <v>0.13930506651207891</v>
      </c>
      <c r="H35" s="158">
        <v>77.759169657736123</v>
      </c>
      <c r="I35" s="235">
        <v>3.2782725025465482</v>
      </c>
      <c r="J35" s="235">
        <v>65.687320642599161</v>
      </c>
      <c r="K35" s="235">
        <v>8.2120580772913101</v>
      </c>
      <c r="L35" s="235">
        <v>0.33841894677516693</v>
      </c>
      <c r="M35" s="160">
        <v>0.24309948852392396</v>
      </c>
      <c r="N35" s="354">
        <v>5.4563439477878116E-3</v>
      </c>
    </row>
    <row r="36" spans="1:14" s="43" customFormat="1" x14ac:dyDescent="0.25">
      <c r="A36" s="95" t="s">
        <v>42</v>
      </c>
      <c r="B36" s="158">
        <v>37.575669491430702</v>
      </c>
      <c r="C36" s="235">
        <v>30.411214362935979</v>
      </c>
      <c r="D36" s="235">
        <v>4.5862102596382845</v>
      </c>
      <c r="E36" s="235">
        <v>0.6544599616820771</v>
      </c>
      <c r="F36" s="352">
        <v>1.9237849071743536</v>
      </c>
      <c r="G36" s="353">
        <v>0.48668373401780496</v>
      </c>
      <c r="H36" s="158">
        <v>61.933888470466989</v>
      </c>
      <c r="I36" s="235">
        <v>5.5754927279866973</v>
      </c>
      <c r="J36" s="235">
        <v>2.2771015948370952</v>
      </c>
      <c r="K36" s="235">
        <v>5.131124345068784</v>
      </c>
      <c r="L36" s="235">
        <v>48.265045824727878</v>
      </c>
      <c r="M36" s="160">
        <v>0.68512397784653667</v>
      </c>
      <c r="N36" s="354">
        <v>3.7583040845101568E-3</v>
      </c>
    </row>
    <row r="37" spans="1:14" s="43" customFormat="1" x14ac:dyDescent="0.25">
      <c r="A37" s="95" t="s">
        <v>43</v>
      </c>
      <c r="B37" s="158">
        <v>17.614160951817912</v>
      </c>
      <c r="C37" s="235">
        <v>9.9420684796531678</v>
      </c>
      <c r="D37" s="235">
        <v>6.8297079022563807</v>
      </c>
      <c r="E37" s="235">
        <v>0.44319248201793277</v>
      </c>
      <c r="F37" s="352">
        <v>0.3991920878904327</v>
      </c>
      <c r="G37" s="353">
        <v>4.0171897723913688</v>
      </c>
      <c r="H37" s="158">
        <v>78.368649127992896</v>
      </c>
      <c r="I37" s="235">
        <v>18.195582126317863</v>
      </c>
      <c r="J37" s="235">
        <v>6.5950684796531683E-2</v>
      </c>
      <c r="K37" s="235">
        <v>21.408736427234214</v>
      </c>
      <c r="L37" s="235">
        <v>38.272562469208786</v>
      </c>
      <c r="M37" s="160">
        <v>0.42581742043549342</v>
      </c>
      <c r="N37" s="354">
        <v>1.4779780941877569E-7</v>
      </c>
    </row>
    <row r="38" spans="1:14" s="43" customFormat="1" x14ac:dyDescent="0.25">
      <c r="A38" s="95" t="s">
        <v>44</v>
      </c>
      <c r="B38" s="158">
        <v>70.0359514837494</v>
      </c>
      <c r="C38" s="235">
        <v>64.987578897786136</v>
      </c>
      <c r="D38" s="235">
        <v>3.4421314178049922</v>
      </c>
      <c r="E38" s="235">
        <v>0.56164861045690062</v>
      </c>
      <c r="F38" s="352">
        <v>1.4190249646726387</v>
      </c>
      <c r="G38" s="353">
        <v>6.0624116815826662E-2</v>
      </c>
      <c r="H38" s="158">
        <v>29.903403203014594</v>
      </c>
      <c r="I38" s="235">
        <v>0.10447008949599622</v>
      </c>
      <c r="J38" s="235">
        <v>0.48342675459255768</v>
      </c>
      <c r="K38" s="235">
        <v>10.535435704192182</v>
      </c>
      <c r="L38" s="235">
        <v>9.2070254357041907</v>
      </c>
      <c r="M38" s="160">
        <v>9.5730452190296642</v>
      </c>
      <c r="N38" s="354">
        <v>2.1196420155792219E-5</v>
      </c>
    </row>
    <row r="39" spans="1:14" s="43" customFormat="1" x14ac:dyDescent="0.25">
      <c r="A39" s="95" t="s">
        <v>45</v>
      </c>
      <c r="B39" s="158">
        <v>25.149010653616582</v>
      </c>
      <c r="C39" s="235">
        <v>17.911628171303924</v>
      </c>
      <c r="D39" s="235">
        <v>0.8135835381152362</v>
      </c>
      <c r="E39" s="235">
        <v>0.58129682792369552</v>
      </c>
      <c r="F39" s="352">
        <v>5.8425021162737272</v>
      </c>
      <c r="G39" s="353">
        <v>0.35156634389994901</v>
      </c>
      <c r="H39" s="158">
        <v>67.677089654008981</v>
      </c>
      <c r="I39" s="235">
        <v>1.5478507367609029</v>
      </c>
      <c r="J39" s="235">
        <v>7.2173438256799614</v>
      </c>
      <c r="K39" s="235">
        <v>8.6572314919175426</v>
      </c>
      <c r="L39" s="235">
        <v>49.739062007732457</v>
      </c>
      <c r="M39" s="160">
        <v>0.51560159191811716</v>
      </c>
      <c r="N39" s="354">
        <v>6.8223333484744826</v>
      </c>
    </row>
    <row r="40" spans="1:14" s="43" customFormat="1" x14ac:dyDescent="0.25">
      <c r="A40" s="95" t="s">
        <v>46</v>
      </c>
      <c r="B40" s="158">
        <v>21.651201447874701</v>
      </c>
      <c r="C40" s="235">
        <v>17.0713330569486</v>
      </c>
      <c r="D40" s="235">
        <v>1.9008035533387719</v>
      </c>
      <c r="E40" s="235">
        <v>2.1198922129294093</v>
      </c>
      <c r="F40" s="352">
        <v>0.55917262465792494</v>
      </c>
      <c r="G40" s="353">
        <v>9.0207408632609426E-2</v>
      </c>
      <c r="H40" s="158">
        <v>78.2585911637387</v>
      </c>
      <c r="I40" s="235">
        <v>72.797625666705144</v>
      </c>
      <c r="J40" s="235">
        <v>0.55514107558854642</v>
      </c>
      <c r="K40" s="235">
        <v>3.3483552908690353</v>
      </c>
      <c r="L40" s="235">
        <v>1.429488179545727</v>
      </c>
      <c r="M40" s="160">
        <v>0.12798095103024856</v>
      </c>
      <c r="N40" s="354">
        <v>-2.0246022537589E-8</v>
      </c>
    </row>
    <row r="41" spans="1:14" s="43" customFormat="1" x14ac:dyDescent="0.25">
      <c r="A41" s="95" t="s">
        <v>47</v>
      </c>
      <c r="B41" s="158">
        <v>27.251270557082801</v>
      </c>
      <c r="C41" s="235">
        <v>10.571270211831417</v>
      </c>
      <c r="D41" s="235">
        <v>1.0882356769375898</v>
      </c>
      <c r="E41" s="235">
        <v>1.0588027491839909</v>
      </c>
      <c r="F41" s="352">
        <v>14.532961919129805</v>
      </c>
      <c r="G41" s="353">
        <v>4.2704526622893025E-3</v>
      </c>
      <c r="H41" s="158">
        <v>72.744458848816407</v>
      </c>
      <c r="I41" s="235">
        <v>59.771117640705953</v>
      </c>
      <c r="J41" s="235">
        <v>1.3279530033240488</v>
      </c>
      <c r="K41" s="235">
        <v>9.8723768934933478</v>
      </c>
      <c r="L41" s="235">
        <v>8.1058970707403991E-2</v>
      </c>
      <c r="M41" s="160">
        <v>1.6919523405856598</v>
      </c>
      <c r="N41" s="354">
        <v>1.4143850069577209E-7</v>
      </c>
    </row>
    <row r="42" spans="1:14" s="43" customFormat="1" x14ac:dyDescent="0.25">
      <c r="A42" s="95" t="s">
        <v>48</v>
      </c>
      <c r="B42" s="158">
        <v>3.5706443949044582</v>
      </c>
      <c r="C42" s="235">
        <v>3.2507979617834399</v>
      </c>
      <c r="D42" s="235">
        <v>0.1367827388535032</v>
      </c>
      <c r="E42" s="235">
        <v>6.674426751592355E-2</v>
      </c>
      <c r="F42" s="352">
        <v>0.11631942675159207</v>
      </c>
      <c r="G42" s="353">
        <v>2.3997961783439489E-2</v>
      </c>
      <c r="H42" s="158">
        <v>96.405357070063673</v>
      </c>
      <c r="I42" s="235">
        <v>10.556364267515923</v>
      </c>
      <c r="J42" s="235">
        <v>19.124161464968147</v>
      </c>
      <c r="K42" s="235">
        <v>64.472536687898085</v>
      </c>
      <c r="L42" s="235">
        <v>1.7259028662420377</v>
      </c>
      <c r="M42" s="160">
        <v>0.52639178343948223</v>
      </c>
      <c r="N42" s="354">
        <v>5.7324841343719885E-7</v>
      </c>
    </row>
    <row r="43" spans="1:14" s="43" customFormat="1" x14ac:dyDescent="0.25">
      <c r="A43" s="95" t="s">
        <v>49</v>
      </c>
      <c r="B43" s="355" t="s">
        <v>10</v>
      </c>
      <c r="C43" s="356" t="s">
        <v>10</v>
      </c>
      <c r="D43" s="356" t="s">
        <v>10</v>
      </c>
      <c r="E43" s="356" t="s">
        <v>10</v>
      </c>
      <c r="F43" s="357" t="s">
        <v>10</v>
      </c>
      <c r="G43" s="358" t="s">
        <v>10</v>
      </c>
      <c r="H43" s="355" t="s">
        <v>10</v>
      </c>
      <c r="I43" s="356" t="s">
        <v>10</v>
      </c>
      <c r="J43" s="356" t="s">
        <v>10</v>
      </c>
      <c r="K43" s="356" t="s">
        <v>10</v>
      </c>
      <c r="L43" s="356" t="s">
        <v>10</v>
      </c>
      <c r="M43" s="359" t="s">
        <v>10</v>
      </c>
      <c r="N43" s="360" t="s">
        <v>10</v>
      </c>
    </row>
    <row r="44" spans="1:14" s="43" customFormat="1" x14ac:dyDescent="0.25">
      <c r="A44" s="95" t="s">
        <v>50</v>
      </c>
      <c r="B44" s="158">
        <v>11.073558259377741</v>
      </c>
      <c r="C44" s="235">
        <v>2.7375206532014875</v>
      </c>
      <c r="D44" s="235">
        <v>1.6081558072121169</v>
      </c>
      <c r="E44" s="235">
        <v>6.7105298570858372</v>
      </c>
      <c r="F44" s="352">
        <v>1.7351941878299734E-2</v>
      </c>
      <c r="G44" s="353">
        <v>3.294338227770624E-2</v>
      </c>
      <c r="H44" s="158">
        <v>88.893498364928831</v>
      </c>
      <c r="I44" s="235">
        <v>44.807454852664499</v>
      </c>
      <c r="J44" s="235">
        <v>2.3556879315246699</v>
      </c>
      <c r="K44" s="235">
        <v>37.914123201392087</v>
      </c>
      <c r="L44" s="235">
        <v>3.6060691474519082</v>
      </c>
      <c r="M44" s="160">
        <v>0.2101632318956595</v>
      </c>
      <c r="N44" s="354">
        <v>-6.5842638705897366E-9</v>
      </c>
    </row>
    <row r="45" spans="1:14" s="43" customFormat="1" x14ac:dyDescent="0.25">
      <c r="A45" s="95" t="s">
        <v>51</v>
      </c>
      <c r="B45" s="158">
        <v>9.1246880517071158</v>
      </c>
      <c r="C45" s="235">
        <v>1.3146024716478653</v>
      </c>
      <c r="D45" s="235">
        <v>0.36177623507585516</v>
      </c>
      <c r="E45" s="235">
        <v>6.9587121098776139</v>
      </c>
      <c r="F45" s="352">
        <v>0.48959723510578035</v>
      </c>
      <c r="G45" s="353">
        <v>2.2364523175439126E-2</v>
      </c>
      <c r="H45" s="158">
        <v>90.852939944343049</v>
      </c>
      <c r="I45" s="235">
        <v>8.1066159968879975E-2</v>
      </c>
      <c r="J45" s="235">
        <v>8.4034531254675499E-2</v>
      </c>
      <c r="K45" s="235">
        <v>90.583103922918127</v>
      </c>
      <c r="L45" s="235">
        <v>0.10134205092911219</v>
      </c>
      <c r="M45" s="160">
        <v>3.3932792722593487E-3</v>
      </c>
      <c r="N45" s="354">
        <v>7.4807744094836959E-6</v>
      </c>
    </row>
    <row r="46" spans="1:14" s="43" customFormat="1" x14ac:dyDescent="0.25">
      <c r="A46" s="95" t="s">
        <v>52</v>
      </c>
      <c r="B46" s="158">
        <v>17.445250840302119</v>
      </c>
      <c r="C46" s="235">
        <v>14.92015085092285</v>
      </c>
      <c r="D46" s="235">
        <v>1.1676764841706024</v>
      </c>
      <c r="E46" s="235">
        <v>3.6599053193732186E-3</v>
      </c>
      <c r="F46" s="352">
        <v>1.3537635998892943</v>
      </c>
      <c r="G46" s="353">
        <v>0.515836337831728</v>
      </c>
      <c r="H46" s="158">
        <v>82.038689393524265</v>
      </c>
      <c r="I46" s="235">
        <v>4.2357597849554764</v>
      </c>
      <c r="J46" s="235">
        <v>6.3468095719310531</v>
      </c>
      <c r="K46" s="235">
        <v>11.184042323520488</v>
      </c>
      <c r="L46" s="235">
        <v>59.453354394178113</v>
      </c>
      <c r="M46" s="160">
        <v>0.81872331893913464</v>
      </c>
      <c r="N46" s="354">
        <v>2.2342834186450764E-4</v>
      </c>
    </row>
    <row r="47" spans="1:14" s="43" customFormat="1" x14ac:dyDescent="0.25">
      <c r="A47" s="95" t="s">
        <v>53</v>
      </c>
      <c r="B47" s="158">
        <v>65.096258423312818</v>
      </c>
      <c r="C47" s="235">
        <v>3.7255429602969041</v>
      </c>
      <c r="D47" s="235" t="s">
        <v>65</v>
      </c>
      <c r="E47" s="235">
        <v>56.476280175361879</v>
      </c>
      <c r="F47" s="352">
        <v>4.8944352876540291</v>
      </c>
      <c r="G47" s="353">
        <v>0.89923419332413912</v>
      </c>
      <c r="H47" s="158">
        <v>34.004955879220063</v>
      </c>
      <c r="I47" s="235">
        <v>8.4092973191160134E-4</v>
      </c>
      <c r="J47" s="235">
        <v>12.25705540045074</v>
      </c>
      <c r="K47" s="235">
        <v>12.563546256741448</v>
      </c>
      <c r="L47" s="235">
        <v>4.5847488983820499</v>
      </c>
      <c r="M47" s="160">
        <v>4.5987643939139122</v>
      </c>
      <c r="N47" s="354">
        <v>-4.484958570184133E-4</v>
      </c>
    </row>
    <row r="48" spans="1:14" s="43" customFormat="1" x14ac:dyDescent="0.25">
      <c r="A48" s="95" t="s">
        <v>55</v>
      </c>
      <c r="B48" s="158">
        <v>30.680397149187165</v>
      </c>
      <c r="C48" s="235">
        <v>25.476118177124974</v>
      </c>
      <c r="D48" s="235">
        <v>2.210128131673029</v>
      </c>
      <c r="E48" s="235">
        <v>0.34130791660355569</v>
      </c>
      <c r="F48" s="352">
        <v>2.6528429237856095</v>
      </c>
      <c r="G48" s="353">
        <v>1.3981250973501849</v>
      </c>
      <c r="H48" s="158">
        <v>67.920340747481674</v>
      </c>
      <c r="I48" s="235">
        <v>2.5327377226647112</v>
      </c>
      <c r="J48" s="235">
        <v>1.2759927164821139</v>
      </c>
      <c r="K48" s="235">
        <v>15.208368964093019</v>
      </c>
      <c r="L48" s="235">
        <v>48.780879415810489</v>
      </c>
      <c r="M48" s="160">
        <v>0.12236192843134257</v>
      </c>
      <c r="N48" s="354">
        <v>1.1370059809714605E-3</v>
      </c>
    </row>
    <row r="49" spans="1:14" s="43" customFormat="1" x14ac:dyDescent="0.25">
      <c r="A49" s="95" t="s">
        <v>94</v>
      </c>
      <c r="B49" s="158">
        <v>29.815861981614038</v>
      </c>
      <c r="C49" s="235">
        <v>16.308188153307388</v>
      </c>
      <c r="D49" s="235">
        <v>2.4837092332550754</v>
      </c>
      <c r="E49" s="235">
        <v>5.5871479870089082</v>
      </c>
      <c r="F49" s="352">
        <v>5.4368166080426681</v>
      </c>
      <c r="G49" s="353">
        <v>1.5669645625035982</v>
      </c>
      <c r="H49" s="158">
        <v>68.616967646521744</v>
      </c>
      <c r="I49" s="235">
        <v>11.497272333869466</v>
      </c>
      <c r="J49" s="235">
        <v>16.041164332141562</v>
      </c>
      <c r="K49" s="235">
        <v>11.763390362417431</v>
      </c>
      <c r="L49" s="235">
        <v>29.222017038258159</v>
      </c>
      <c r="M49" s="160">
        <v>9.312357983513464E-2</v>
      </c>
      <c r="N49" s="354">
        <v>2.0580936061914562E-4</v>
      </c>
    </row>
    <row r="50" spans="1:14" s="43" customFormat="1" x14ac:dyDescent="0.25">
      <c r="A50" s="95" t="s">
        <v>57</v>
      </c>
      <c r="B50" s="158">
        <v>24.754106362600094</v>
      </c>
      <c r="C50" s="235">
        <v>2.9980066381226185</v>
      </c>
      <c r="D50" s="235">
        <v>2.3400920438596451</v>
      </c>
      <c r="E50" s="235">
        <v>17.951369045456921</v>
      </c>
      <c r="F50" s="352">
        <v>1.4646386351609095</v>
      </c>
      <c r="G50" s="353">
        <v>3.3229267055027628E-2</v>
      </c>
      <c r="H50" s="158">
        <v>75.212661604408595</v>
      </c>
      <c r="I50" s="235">
        <v>1.6952575622928092</v>
      </c>
      <c r="J50" s="235">
        <v>0.43267679617534072</v>
      </c>
      <c r="K50" s="235">
        <v>53.615045880210154</v>
      </c>
      <c r="L50" s="235">
        <v>13.089765122291622</v>
      </c>
      <c r="M50" s="160">
        <v>6.3799162434386671</v>
      </c>
      <c r="N50" s="354">
        <v>2.7659362863112975E-6</v>
      </c>
    </row>
    <row r="51" spans="1:14" s="43" customFormat="1" x14ac:dyDescent="0.25">
      <c r="A51" s="95" t="s">
        <v>59</v>
      </c>
      <c r="B51" s="158">
        <v>8.4026154471544707</v>
      </c>
      <c r="C51" s="235">
        <v>1.447264036585366</v>
      </c>
      <c r="D51" s="235">
        <v>0.70342465040650393</v>
      </c>
      <c r="E51" s="235">
        <v>5.9170195284552847</v>
      </c>
      <c r="F51" s="352">
        <v>0.33490723170731729</v>
      </c>
      <c r="G51" s="353">
        <v>4.2715678861788613E-2</v>
      </c>
      <c r="H51" s="158">
        <v>91.499257093495928</v>
      </c>
      <c r="I51" s="235">
        <v>31.749527735772354</v>
      </c>
      <c r="J51" s="235">
        <v>7.8031230162601624</v>
      </c>
      <c r="K51" s="235">
        <v>47.360469768292695</v>
      </c>
      <c r="L51" s="235">
        <v>3.4272455975609755</v>
      </c>
      <c r="M51" s="160">
        <v>1.1588909756097472</v>
      </c>
      <c r="N51" s="354">
        <v>5.5411780487802167E-2</v>
      </c>
    </row>
    <row r="52" spans="1:14" s="43" customFormat="1" x14ac:dyDescent="0.25">
      <c r="A52" s="95" t="s">
        <v>61</v>
      </c>
      <c r="B52" s="158">
        <v>27.681222516444258</v>
      </c>
      <c r="C52" s="235">
        <v>5.4868953982365412</v>
      </c>
      <c r="D52" s="235">
        <v>0.414735424694128</v>
      </c>
      <c r="E52" s="235">
        <v>0.54283194688807557</v>
      </c>
      <c r="F52" s="352">
        <v>21.23675974662552</v>
      </c>
      <c r="G52" s="353">
        <v>9.2928587677182123E-2</v>
      </c>
      <c r="H52" s="158">
        <v>72.225729951540188</v>
      </c>
      <c r="I52" s="235">
        <v>28.972630476524269</v>
      </c>
      <c r="J52" s="235">
        <v>2.1991399677988057</v>
      </c>
      <c r="K52" s="235">
        <v>9.7719201561411779</v>
      </c>
      <c r="L52" s="235">
        <v>31.134170436573179</v>
      </c>
      <c r="M52" s="160">
        <v>0.14786891450276415</v>
      </c>
      <c r="N52" s="354">
        <v>1.1894433838199647E-4</v>
      </c>
    </row>
    <row r="53" spans="1:14" s="43" customFormat="1" x14ac:dyDescent="0.25">
      <c r="A53" s="8" t="s">
        <v>82</v>
      </c>
      <c r="B53" s="158">
        <v>40.339777750084579</v>
      </c>
      <c r="C53" s="235">
        <v>21.967650091137397</v>
      </c>
      <c r="D53" s="235">
        <v>12.762856730989986</v>
      </c>
      <c r="E53" s="235">
        <v>2.9204763440408383</v>
      </c>
      <c r="F53" s="352">
        <v>2.6887945839163581</v>
      </c>
      <c r="G53" s="353">
        <v>0.6037373740325771</v>
      </c>
      <c r="H53" s="158">
        <v>58.941499480006001</v>
      </c>
      <c r="I53" s="235">
        <v>27.204359090439223</v>
      </c>
      <c r="J53" s="235">
        <v>6.7625704726053115</v>
      </c>
      <c r="K53" s="235">
        <v>13.952252279793569</v>
      </c>
      <c r="L53" s="235">
        <v>9.5975769486884115</v>
      </c>
      <c r="M53" s="160">
        <v>1.4247406884794853</v>
      </c>
      <c r="N53" s="354">
        <v>0.11498539587684005</v>
      </c>
    </row>
    <row r="54" spans="1:14" s="43" customFormat="1" x14ac:dyDescent="0.25">
      <c r="A54" s="93" t="s">
        <v>83</v>
      </c>
      <c r="B54" s="158">
        <v>35.595224936967803</v>
      </c>
      <c r="C54" s="235">
        <v>18.254813613486306</v>
      </c>
      <c r="D54" s="235">
        <v>11.789266495853672</v>
      </c>
      <c r="E54" s="235">
        <v>2.6251445960313986</v>
      </c>
      <c r="F54" s="352">
        <v>2.926000231596424</v>
      </c>
      <c r="G54" s="353">
        <v>0.38529626399064665</v>
      </c>
      <c r="H54" s="158">
        <v>63.89254222303569</v>
      </c>
      <c r="I54" s="235">
        <v>33.062281850025684</v>
      </c>
      <c r="J54" s="235">
        <v>7.1169523707896616</v>
      </c>
      <c r="K54" s="235">
        <v>9.0520272398709309</v>
      </c>
      <c r="L54" s="235">
        <v>13.179505627886753</v>
      </c>
      <c r="M54" s="160">
        <v>1.4817751344626495</v>
      </c>
      <c r="N54" s="354">
        <v>0.1269365760058625</v>
      </c>
    </row>
    <row r="55" spans="1:14" s="43" customFormat="1" x14ac:dyDescent="0.25">
      <c r="A55" s="93" t="s">
        <v>273</v>
      </c>
      <c r="B55" s="158">
        <v>51.805722450429947</v>
      </c>
      <c r="C55" s="235">
        <v>30.943623298171914</v>
      </c>
      <c r="D55" s="235">
        <v>15.199397978244622</v>
      </c>
      <c r="E55" s="235">
        <v>3.6286902082002164</v>
      </c>
      <c r="F55" s="352">
        <v>2.0340109658131937</v>
      </c>
      <c r="G55" s="353">
        <v>1.1315987720466911</v>
      </c>
      <c r="H55" s="158">
        <v>46.975187304774956</v>
      </c>
      <c r="I55" s="235">
        <v>12.993814626324379</v>
      </c>
      <c r="J55" s="235">
        <v>5.9676670985183629</v>
      </c>
      <c r="K55" s="235">
        <v>25.624394437252178</v>
      </c>
      <c r="L55" s="235">
        <v>1.1085158017330738</v>
      </c>
      <c r="M55" s="160">
        <v>1.2807953409469617</v>
      </c>
      <c r="N55" s="354">
        <v>8.7491472748403881E-2</v>
      </c>
    </row>
    <row r="56" spans="1:14" s="43" customFormat="1" x14ac:dyDescent="0.25">
      <c r="A56" s="93" t="s">
        <v>84</v>
      </c>
      <c r="B56" s="158">
        <v>27.670584434843313</v>
      </c>
      <c r="C56" s="235">
        <v>11.700928186327515</v>
      </c>
      <c r="D56" s="235">
        <v>1.3034412911425188</v>
      </c>
      <c r="E56" s="235">
        <v>2.7140680201509926</v>
      </c>
      <c r="F56" s="352">
        <v>11.952146937222292</v>
      </c>
      <c r="G56" s="353">
        <v>2.4177026945272826E-2</v>
      </c>
      <c r="H56" s="158">
        <v>72.305237679310622</v>
      </c>
      <c r="I56" s="235">
        <v>48.55852587725402</v>
      </c>
      <c r="J56" s="235">
        <v>1.198237108390656</v>
      </c>
      <c r="K56" s="235">
        <v>18.860673867059226</v>
      </c>
      <c r="L56" s="235">
        <v>1.4637990446280307</v>
      </c>
      <c r="M56" s="160">
        <v>2.2240017819786853</v>
      </c>
      <c r="N56" s="354">
        <v>8.5890080160545745E-7</v>
      </c>
    </row>
    <row r="57" spans="1:14" s="43" customFormat="1" x14ac:dyDescent="0.25">
      <c r="A57" s="12" t="s">
        <v>66</v>
      </c>
      <c r="B57" s="167">
        <v>39.523004718958532</v>
      </c>
      <c r="C57" s="361">
        <v>13.8792025549633</v>
      </c>
      <c r="D57" s="361">
        <v>16.227714069425168</v>
      </c>
      <c r="E57" s="361">
        <v>6.797961025018215</v>
      </c>
      <c r="F57" s="362">
        <v>2.6181270695518584</v>
      </c>
      <c r="G57" s="363">
        <v>1.8770486414822878</v>
      </c>
      <c r="H57" s="167">
        <v>58.205589103786814</v>
      </c>
      <c r="I57" s="361">
        <v>11.942527717367941</v>
      </c>
      <c r="J57" s="361">
        <v>3.8955677033928895</v>
      </c>
      <c r="K57" s="361">
        <v>32.231695271503028</v>
      </c>
      <c r="L57" s="361">
        <v>4.0489133747171202</v>
      </c>
      <c r="M57" s="241">
        <v>6.0868850368058318</v>
      </c>
      <c r="N57" s="364">
        <v>0.39435753577235388</v>
      </c>
    </row>
    <row r="58" spans="1:14" s="43" customFormat="1" x14ac:dyDescent="0.25">
      <c r="A58" s="75"/>
    </row>
    <row r="59" spans="1:14" s="43" customFormat="1" x14ac:dyDescent="0.25">
      <c r="A59" s="75" t="s">
        <v>214</v>
      </c>
    </row>
    <row r="60" spans="1:14" x14ac:dyDescent="0.25">
      <c r="A60"/>
    </row>
    <row r="61" spans="1:14" s="43" customFormat="1" x14ac:dyDescent="0.25">
      <c r="A61" s="75" t="s">
        <v>147</v>
      </c>
    </row>
    <row r="62" spans="1:14" s="43" customFormat="1" x14ac:dyDescent="0.25">
      <c r="A62" s="244" t="s">
        <v>148</v>
      </c>
    </row>
  </sheetData>
  <mergeCells count="6">
    <mergeCell ref="A1:N1"/>
    <mergeCell ref="A2:N2"/>
    <mergeCell ref="B3:F3"/>
    <mergeCell ref="G3:G4"/>
    <mergeCell ref="H3:M3"/>
    <mergeCell ref="N3:N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2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N1"/>
    </sheetView>
  </sheetViews>
  <sheetFormatPr defaultRowHeight="15" x14ac:dyDescent="0.25"/>
  <cols>
    <col min="1" max="1" width="21" bestFit="1" customWidth="1"/>
    <col min="6" max="6" width="9.7109375" customWidth="1"/>
    <col min="7" max="7" width="10" customWidth="1"/>
    <col min="11" max="11" width="9.85546875" customWidth="1"/>
    <col min="12" max="12" width="10.140625" customWidth="1"/>
    <col min="13" max="13" width="10.28515625" customWidth="1"/>
    <col min="14" max="14" width="9.7109375" style="42" customWidth="1"/>
  </cols>
  <sheetData>
    <row r="1" spans="1:14" s="388" customFormat="1" ht="15.6" x14ac:dyDescent="0.3">
      <c r="A1" s="546" t="s">
        <v>238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1:14" ht="14.45" x14ac:dyDescent="0.3">
      <c r="A2" s="601" t="s">
        <v>278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14" s="351" customFormat="1" ht="13.9" customHeight="1" x14ac:dyDescent="0.25">
      <c r="A3" s="416"/>
      <c r="B3" s="612" t="s">
        <v>149</v>
      </c>
      <c r="C3" s="613"/>
      <c r="D3" s="613"/>
      <c r="E3" s="613"/>
      <c r="F3" s="614"/>
      <c r="G3" s="610" t="s">
        <v>150</v>
      </c>
      <c r="H3" s="613" t="s">
        <v>151</v>
      </c>
      <c r="I3" s="613"/>
      <c r="J3" s="613"/>
      <c r="K3" s="613"/>
      <c r="L3" s="613"/>
      <c r="M3" s="614"/>
      <c r="N3" s="615" t="s">
        <v>137</v>
      </c>
    </row>
    <row r="4" spans="1:14" s="350" customFormat="1" ht="73.900000000000006" customHeight="1" x14ac:dyDescent="0.25">
      <c r="A4" s="405"/>
      <c r="B4" s="418" t="s">
        <v>120</v>
      </c>
      <c r="C4" s="418" t="s">
        <v>152</v>
      </c>
      <c r="D4" s="418" t="s">
        <v>153</v>
      </c>
      <c r="E4" s="418" t="s">
        <v>154</v>
      </c>
      <c r="F4" s="418" t="s">
        <v>155</v>
      </c>
      <c r="G4" s="611"/>
      <c r="H4" s="418" t="s">
        <v>120</v>
      </c>
      <c r="I4" s="418" t="s">
        <v>161</v>
      </c>
      <c r="J4" s="418" t="s">
        <v>162</v>
      </c>
      <c r="K4" s="418" t="s">
        <v>158</v>
      </c>
      <c r="L4" s="418" t="s">
        <v>163</v>
      </c>
      <c r="M4" s="418" t="s">
        <v>160</v>
      </c>
      <c r="N4" s="616"/>
    </row>
    <row r="5" spans="1:14" s="43" customFormat="1" ht="14.45" x14ac:dyDescent="0.3">
      <c r="A5" s="95" t="s">
        <v>6</v>
      </c>
      <c r="B5" s="365">
        <v>20.756717594963582</v>
      </c>
      <c r="C5" s="366">
        <v>10.495408272844809</v>
      </c>
      <c r="D5" s="366">
        <v>13.216066495226549</v>
      </c>
      <c r="E5" s="366">
        <v>1.0310526066497678</v>
      </c>
      <c r="F5" s="367">
        <v>0.28167847429538773</v>
      </c>
      <c r="G5" s="368">
        <v>19.446619323717869</v>
      </c>
      <c r="H5" s="365">
        <v>59.796663049723698</v>
      </c>
      <c r="I5" s="366">
        <v>5.0737802738173023</v>
      </c>
      <c r="J5" s="366">
        <v>5.4617750383720809</v>
      </c>
      <c r="K5" s="366">
        <v>46.677296608264967</v>
      </c>
      <c r="L5" s="366">
        <v>2.4326039374214048</v>
      </c>
      <c r="M5" s="369">
        <v>0.15120719184794731</v>
      </c>
      <c r="N5" s="370">
        <v>3.1594837930304945E-8</v>
      </c>
    </row>
    <row r="6" spans="1:14" s="43" customFormat="1" ht="14.45" x14ac:dyDescent="0.3">
      <c r="A6" s="95" t="s">
        <v>8</v>
      </c>
      <c r="B6" s="158">
        <v>51.106097804767089</v>
      </c>
      <c r="C6" s="235">
        <v>39.16115368544888</v>
      </c>
      <c r="D6" s="235">
        <v>8.2456449750632608</v>
      </c>
      <c r="E6" s="235">
        <v>1.3329513461722566</v>
      </c>
      <c r="F6" s="352">
        <v>2.3663477980826912</v>
      </c>
      <c r="G6" s="353">
        <v>0.34070425456608711</v>
      </c>
      <c r="H6" s="158">
        <v>48.553197934287709</v>
      </c>
      <c r="I6" s="235">
        <v>22.039489541670648</v>
      </c>
      <c r="J6" s="235">
        <v>2.6751385094633258</v>
      </c>
      <c r="K6" s="235">
        <v>9.2982122995092364</v>
      </c>
      <c r="L6" s="235">
        <v>7.5137875484581924</v>
      </c>
      <c r="M6" s="160">
        <v>7.0265700351863023</v>
      </c>
      <c r="N6" s="163">
        <v>6.3791127486462353E-9</v>
      </c>
    </row>
    <row r="7" spans="1:14" s="43" customFormat="1" ht="14.45" x14ac:dyDescent="0.3">
      <c r="A7" s="95" t="s">
        <v>11</v>
      </c>
      <c r="B7" s="158">
        <v>15.932250816816277</v>
      </c>
      <c r="C7" s="235">
        <v>6.2449791330550957</v>
      </c>
      <c r="D7" s="235">
        <v>3.6170714637100825</v>
      </c>
      <c r="E7" s="235">
        <v>3.5278996298980325</v>
      </c>
      <c r="F7" s="352">
        <v>2.5423005901530655</v>
      </c>
      <c r="G7" s="353">
        <v>3.7516837153371023</v>
      </c>
      <c r="H7" s="158">
        <v>80.316065462556921</v>
      </c>
      <c r="I7" s="235">
        <v>21.823660109214462</v>
      </c>
      <c r="J7" s="235">
        <v>15.1407537966749</v>
      </c>
      <c r="K7" s="235">
        <v>36.801453446321105</v>
      </c>
      <c r="L7" s="235">
        <v>2.139866005102788</v>
      </c>
      <c r="M7" s="160">
        <v>4.4103321052436719</v>
      </c>
      <c r="N7" s="163">
        <v>5.2896820343425299E-9</v>
      </c>
    </row>
    <row r="8" spans="1:14" s="43" customFormat="1" ht="14.45" x14ac:dyDescent="0.3">
      <c r="A8" s="95" t="s">
        <v>13</v>
      </c>
      <c r="B8" s="158">
        <v>27.311770472264108</v>
      </c>
      <c r="C8" s="235">
        <v>18.091496173356713</v>
      </c>
      <c r="D8" s="235">
        <v>8.353938302053642</v>
      </c>
      <c r="E8" s="235">
        <v>0.22573562291979965</v>
      </c>
      <c r="F8" s="352">
        <v>0.64060037393395219</v>
      </c>
      <c r="G8" s="353">
        <v>0.6086872703220858</v>
      </c>
      <c r="H8" s="158">
        <v>72.075124501790327</v>
      </c>
      <c r="I8" s="235">
        <v>35.04469138631103</v>
      </c>
      <c r="J8" s="235">
        <v>8.1929947094330657</v>
      </c>
      <c r="K8" s="235">
        <v>16.784964879206584</v>
      </c>
      <c r="L8" s="235">
        <v>9.6771409744322892</v>
      </c>
      <c r="M8" s="160">
        <v>2.3753325524073707</v>
      </c>
      <c r="N8" s="163">
        <v>4.4177556234865599E-3</v>
      </c>
    </row>
    <row r="9" spans="1:14" s="43" customFormat="1" ht="14.45" x14ac:dyDescent="0.3">
      <c r="A9" s="95" t="s">
        <v>14</v>
      </c>
      <c r="B9" s="158">
        <v>13.11733601458274</v>
      </c>
      <c r="C9" s="235">
        <v>8.3016649062419443</v>
      </c>
      <c r="D9" s="235">
        <v>0.68206410126639117</v>
      </c>
      <c r="E9" s="235">
        <v>2.9323953710789881</v>
      </c>
      <c r="F9" s="352">
        <v>1.2012116359954161</v>
      </c>
      <c r="G9" s="353">
        <v>0.24954387775389161</v>
      </c>
      <c r="H9" s="158">
        <v>86.716301252720598</v>
      </c>
      <c r="I9" s="235">
        <v>3.8408891637134097</v>
      </c>
      <c r="J9" s="235">
        <v>75.217903898861636</v>
      </c>
      <c r="K9" s="235">
        <v>7.6330519101749497</v>
      </c>
      <c r="L9" s="235">
        <v>1.3378189784940054E-2</v>
      </c>
      <c r="M9" s="160">
        <v>1.1078090185659585E-2</v>
      </c>
      <c r="N9" s="163">
        <v>1.4752739778397095E-7</v>
      </c>
    </row>
    <row r="10" spans="1:14" s="43" customFormat="1" ht="14.45" x14ac:dyDescent="0.3">
      <c r="A10" s="95" t="s">
        <v>15</v>
      </c>
      <c r="B10" s="158">
        <v>38.617799637961255</v>
      </c>
      <c r="C10" s="235">
        <v>31.668715082998091</v>
      </c>
      <c r="D10" s="235">
        <v>4.9968754916659002</v>
      </c>
      <c r="E10" s="235">
        <v>0.75451833269902124</v>
      </c>
      <c r="F10" s="352">
        <v>1.1976907305982454</v>
      </c>
      <c r="G10" s="353">
        <v>0.72952706598254313</v>
      </c>
      <c r="H10" s="158">
        <v>60.652673305423797</v>
      </c>
      <c r="I10" s="235">
        <v>5.1682064196177198</v>
      </c>
      <c r="J10" s="235">
        <v>4.0647933884385461</v>
      </c>
      <c r="K10" s="235">
        <v>6.120324096955061</v>
      </c>
      <c r="L10" s="235">
        <v>43.742212048624665</v>
      </c>
      <c r="M10" s="160">
        <v>1.5571373517878115</v>
      </c>
      <c r="N10" s="163">
        <v>-9.3675951620085142E-9</v>
      </c>
    </row>
    <row r="11" spans="1:14" s="43" customFormat="1" ht="14.45" x14ac:dyDescent="0.3">
      <c r="A11" s="95" t="s">
        <v>16</v>
      </c>
      <c r="B11" s="158">
        <v>29.923532727480666</v>
      </c>
      <c r="C11" s="235">
        <v>23.800936993363752</v>
      </c>
      <c r="D11" s="235">
        <v>3.7656320602714755</v>
      </c>
      <c r="E11" s="235">
        <v>1.5697851684842432</v>
      </c>
      <c r="F11" s="352">
        <v>0.78717850536119649</v>
      </c>
      <c r="G11" s="353">
        <v>1.1177845009556773</v>
      </c>
      <c r="H11" s="158">
        <v>68.958508425233106</v>
      </c>
      <c r="I11" s="235">
        <v>8.5330457822366927</v>
      </c>
      <c r="J11" s="235">
        <v>6.8533904838771544</v>
      </c>
      <c r="K11" s="235">
        <v>19.858163096005093</v>
      </c>
      <c r="L11" s="235">
        <v>33.390587706507866</v>
      </c>
      <c r="M11" s="160">
        <v>0.32332135660630573</v>
      </c>
      <c r="N11" s="163">
        <v>1.7434633054179944E-4</v>
      </c>
    </row>
    <row r="12" spans="1:14" s="43" customFormat="1" ht="14.45" x14ac:dyDescent="0.3">
      <c r="A12" s="95" t="s">
        <v>17</v>
      </c>
      <c r="B12" s="158">
        <v>7.4840987622841952</v>
      </c>
      <c r="C12" s="235">
        <v>2.3857512589641434</v>
      </c>
      <c r="D12" s="235">
        <v>2.9258950783532538</v>
      </c>
      <c r="E12" s="235">
        <v>1.7202881806108898</v>
      </c>
      <c r="F12" s="352">
        <v>0.45216424435590952</v>
      </c>
      <c r="G12" s="353">
        <v>0.10149002656042495</v>
      </c>
      <c r="H12" s="158">
        <v>92.412997006640097</v>
      </c>
      <c r="I12" s="235">
        <v>22.910210815405048</v>
      </c>
      <c r="J12" s="235">
        <v>0.93543639575033211</v>
      </c>
      <c r="K12" s="235">
        <v>68.334014069057091</v>
      </c>
      <c r="L12" s="235">
        <v>3.7625845949535199E-2</v>
      </c>
      <c r="M12" s="160">
        <v>0.19570988047808227</v>
      </c>
      <c r="N12" s="163">
        <v>1.4142045152768931E-3</v>
      </c>
    </row>
    <row r="13" spans="1:14" s="43" customFormat="1" ht="14.45" x14ac:dyDescent="0.3">
      <c r="A13" s="95" t="s">
        <v>18</v>
      </c>
      <c r="B13" s="158">
        <v>42.632959724527694</v>
      </c>
      <c r="C13" s="235">
        <v>39.036193676366068</v>
      </c>
      <c r="D13" s="235">
        <v>2.1992214168108761</v>
      </c>
      <c r="E13" s="235">
        <v>1.0393782740555786</v>
      </c>
      <c r="F13" s="352">
        <v>0.35816635729517499</v>
      </c>
      <c r="G13" s="353">
        <v>0.3710179316667615</v>
      </c>
      <c r="H13" s="158">
        <v>56.996022087351093</v>
      </c>
      <c r="I13" s="235">
        <v>4.2718647316153193</v>
      </c>
      <c r="J13" s="235">
        <v>2.6283071789166281</v>
      </c>
      <c r="K13" s="235">
        <v>27.395402510802825</v>
      </c>
      <c r="L13" s="235">
        <v>20.614223548569381</v>
      </c>
      <c r="M13" s="160">
        <v>2.0862241174469367</v>
      </c>
      <c r="N13" s="163">
        <v>2.5645446970493206E-7</v>
      </c>
    </row>
    <row r="14" spans="1:14" s="43" customFormat="1" ht="14.45" x14ac:dyDescent="0.3">
      <c r="A14" s="95" t="s">
        <v>19</v>
      </c>
      <c r="B14" s="158">
        <v>61.217882698924733</v>
      </c>
      <c r="C14" s="235">
        <v>47.675501172043013</v>
      </c>
      <c r="D14" s="235">
        <v>12.581944225806449</v>
      </c>
      <c r="E14" s="235">
        <v>0.2258064946236559</v>
      </c>
      <c r="F14" s="352">
        <v>0.73463080645161127</v>
      </c>
      <c r="G14" s="353">
        <v>2.461878258064516</v>
      </c>
      <c r="H14" s="158">
        <v>36.320239032258065</v>
      </c>
      <c r="I14" s="235">
        <v>8.5688013655913995</v>
      </c>
      <c r="J14" s="235">
        <v>1.6645333225806449</v>
      </c>
      <c r="K14" s="235">
        <v>2.7726166021505381</v>
      </c>
      <c r="L14" s="235">
        <v>22.987930688172042</v>
      </c>
      <c r="M14" s="160">
        <v>0.32635705376343771</v>
      </c>
      <c r="N14" s="163">
        <v>1.075269181221243E-8</v>
      </c>
    </row>
    <row r="15" spans="1:14" s="43" customFormat="1" ht="14.45" x14ac:dyDescent="0.3">
      <c r="A15" s="95" t="s">
        <v>20</v>
      </c>
      <c r="B15" s="158">
        <v>26.8192183956475</v>
      </c>
      <c r="C15" s="235">
        <v>24.182580951248926</v>
      </c>
      <c r="D15" s="235">
        <v>1.4196484985306859</v>
      </c>
      <c r="E15" s="235">
        <v>1.0849710866904738</v>
      </c>
      <c r="F15" s="352">
        <v>0.1320178591774091</v>
      </c>
      <c r="G15" s="353">
        <v>0.13752266445953371</v>
      </c>
      <c r="H15" s="158">
        <v>73.043259292185468</v>
      </c>
      <c r="I15" s="235">
        <v>12.465487062727627</v>
      </c>
      <c r="J15" s="235">
        <v>7.4574072869255454</v>
      </c>
      <c r="K15" s="235">
        <v>38.161326855427255</v>
      </c>
      <c r="L15" s="235">
        <v>13.555885098056198</v>
      </c>
      <c r="M15" s="160">
        <v>1.4031529890488421</v>
      </c>
      <c r="N15" s="163">
        <v>-3.5229251603230722E-7</v>
      </c>
    </row>
    <row r="16" spans="1:14" s="43" customFormat="1" ht="14.45" x14ac:dyDescent="0.3">
      <c r="A16" s="95" t="s">
        <v>21</v>
      </c>
      <c r="B16" s="158">
        <v>25.418528423280417</v>
      </c>
      <c r="C16" s="235">
        <v>20.32704985185185</v>
      </c>
      <c r="D16" s="235">
        <v>3.2786811587301594</v>
      </c>
      <c r="E16" s="235">
        <v>0.94212164021164024</v>
      </c>
      <c r="F16" s="352">
        <v>0.87067577248677253</v>
      </c>
      <c r="G16" s="353">
        <v>0.30484610052910055</v>
      </c>
      <c r="H16" s="158">
        <v>74.276625523809543</v>
      </c>
      <c r="I16" s="235">
        <v>16.952482915343918</v>
      </c>
      <c r="J16" s="235">
        <v>2.6256963121693122</v>
      </c>
      <c r="K16" s="235">
        <v>2.6324193333333303</v>
      </c>
      <c r="L16" s="235">
        <v>50.705760079365071</v>
      </c>
      <c r="M16" s="160">
        <v>1.3602668835979019</v>
      </c>
      <c r="N16" s="163">
        <v>-4.7619054115515338E-8</v>
      </c>
    </row>
    <row r="17" spans="1:14" s="43" customFormat="1" ht="14.45" x14ac:dyDescent="0.3">
      <c r="A17" s="95" t="s">
        <v>22</v>
      </c>
      <c r="B17" s="158">
        <v>15.552833268369248</v>
      </c>
      <c r="C17" s="235">
        <v>9.222805105948142</v>
      </c>
      <c r="D17" s="235">
        <v>4.5916478511690473</v>
      </c>
      <c r="E17" s="235">
        <v>1.2235465820793352</v>
      </c>
      <c r="F17" s="352">
        <v>0.51483372917272285</v>
      </c>
      <c r="G17" s="353">
        <v>2.6633623152762214</v>
      </c>
      <c r="H17" s="158">
        <v>81.783804224952036</v>
      </c>
      <c r="I17" s="235">
        <v>29.863876662843008</v>
      </c>
      <c r="J17" s="235">
        <v>10.779504471683934</v>
      </c>
      <c r="K17" s="235">
        <v>33.200634477529597</v>
      </c>
      <c r="L17" s="235">
        <v>6.8044695481650432</v>
      </c>
      <c r="M17" s="160">
        <v>1.135319064730461</v>
      </c>
      <c r="N17" s="163">
        <v>1.9140251277064803E-7</v>
      </c>
    </row>
    <row r="18" spans="1:14" s="43" customFormat="1" ht="14.45" x14ac:dyDescent="0.3">
      <c r="A18" s="95" t="s">
        <v>23</v>
      </c>
      <c r="B18" s="158">
        <v>62.756504700000008</v>
      </c>
      <c r="C18" s="235">
        <v>40.91287115714286</v>
      </c>
      <c r="D18" s="235">
        <v>20.500288171428576</v>
      </c>
      <c r="E18" s="235">
        <v>0.32121926190476191</v>
      </c>
      <c r="F18" s="352">
        <v>1.0221261095238154</v>
      </c>
      <c r="G18" s="353">
        <v>0.76706472380952384</v>
      </c>
      <c r="H18" s="158">
        <v>36.476430561904763</v>
      </c>
      <c r="I18" s="235">
        <v>14.648997823809523</v>
      </c>
      <c r="J18" s="235">
        <v>0.76408738571428569</v>
      </c>
      <c r="K18" s="235">
        <v>9.0215987714285717</v>
      </c>
      <c r="L18" s="235">
        <v>7.6820417142857149</v>
      </c>
      <c r="M18" s="160">
        <v>4.3597048666666636</v>
      </c>
      <c r="N18" s="163">
        <v>1.4285710460085065E-8</v>
      </c>
    </row>
    <row r="19" spans="1:14" s="43" customFormat="1" ht="14.45" x14ac:dyDescent="0.3">
      <c r="A19" s="95" t="s">
        <v>25</v>
      </c>
      <c r="B19" s="158">
        <v>26.404324085260907</v>
      </c>
      <c r="C19" s="235">
        <v>22.69955309671807</v>
      </c>
      <c r="D19" s="235">
        <v>2.7748020117783927</v>
      </c>
      <c r="E19" s="235">
        <v>0.15170318862002596</v>
      </c>
      <c r="F19" s="352">
        <v>0.77826578814441294</v>
      </c>
      <c r="G19" s="353">
        <v>0.66465253146038228</v>
      </c>
      <c r="H19" s="158">
        <v>72.930552629512917</v>
      </c>
      <c r="I19" s="235">
        <v>23.5352979489234</v>
      </c>
      <c r="J19" s="235">
        <v>3.5667726152722761</v>
      </c>
      <c r="K19" s="235">
        <v>21.051930845544277</v>
      </c>
      <c r="L19" s="235">
        <v>23.279051567560565</v>
      </c>
      <c r="M19" s="160">
        <v>1.4974996522124111</v>
      </c>
      <c r="N19" s="163">
        <v>4.7075376579126988E-4</v>
      </c>
    </row>
    <row r="20" spans="1:14" s="43" customFormat="1" ht="14.45" x14ac:dyDescent="0.3">
      <c r="A20" s="95" t="s">
        <v>26</v>
      </c>
      <c r="B20" s="158">
        <v>28.179017496084068</v>
      </c>
      <c r="C20" s="235">
        <v>14.559286805929819</v>
      </c>
      <c r="D20" s="235">
        <v>10.074053172676384</v>
      </c>
      <c r="E20" s="235">
        <v>2.8625992973625518</v>
      </c>
      <c r="F20" s="352">
        <v>0.68307822011531294</v>
      </c>
      <c r="G20" s="353">
        <v>2.3447176027510572</v>
      </c>
      <c r="H20" s="158">
        <v>64.106174432633608</v>
      </c>
      <c r="I20" s="235">
        <v>24.988790576730253</v>
      </c>
      <c r="J20" s="235">
        <v>8.2523932078875628</v>
      </c>
      <c r="K20" s="235">
        <v>26.163744492842373</v>
      </c>
      <c r="L20" s="235">
        <v>3.7915414869118238</v>
      </c>
      <c r="M20" s="160">
        <v>0.90970466826160101</v>
      </c>
      <c r="N20" s="163">
        <v>5.3700904685312647</v>
      </c>
    </row>
    <row r="21" spans="1:14" s="43" customFormat="1" ht="14.45" x14ac:dyDescent="0.3">
      <c r="A21" s="95" t="s">
        <v>27</v>
      </c>
      <c r="B21" s="158">
        <v>21.799214417991941</v>
      </c>
      <c r="C21" s="235">
        <v>17.383647363427414</v>
      </c>
      <c r="D21" s="235">
        <v>3.1638025379524981</v>
      </c>
      <c r="E21" s="235">
        <v>0.80794330199743281</v>
      </c>
      <c r="F21" s="352">
        <v>0.44382121461459872</v>
      </c>
      <c r="G21" s="353">
        <v>0.30213912106078322</v>
      </c>
      <c r="H21" s="158">
        <v>77.895903234990556</v>
      </c>
      <c r="I21" s="235">
        <v>26.437967127222535</v>
      </c>
      <c r="J21" s="235">
        <v>6.1864204223521364</v>
      </c>
      <c r="K21" s="235">
        <v>18.399883160682691</v>
      </c>
      <c r="L21" s="235">
        <v>17.307993555145202</v>
      </c>
      <c r="M21" s="160">
        <v>9.5636389695879789</v>
      </c>
      <c r="N21" s="163">
        <v>2.743225956724063E-3</v>
      </c>
    </row>
    <row r="22" spans="1:14" s="43" customFormat="1" ht="14.45" x14ac:dyDescent="0.3">
      <c r="A22" s="95" t="s">
        <v>28</v>
      </c>
      <c r="B22" s="158">
        <v>54.006516951054536</v>
      </c>
      <c r="C22" s="235">
        <v>44.441908526698789</v>
      </c>
      <c r="D22" s="235">
        <v>5.4215789316206919</v>
      </c>
      <c r="E22" s="235">
        <v>1.3823869961094049</v>
      </c>
      <c r="F22" s="352">
        <v>2.7606424966256502</v>
      </c>
      <c r="G22" s="353">
        <v>1.5442450009078768</v>
      </c>
      <c r="H22" s="158">
        <v>44.449238048037579</v>
      </c>
      <c r="I22" s="235">
        <v>13.179427568094818</v>
      </c>
      <c r="J22" s="235">
        <v>4.5383486480112207</v>
      </c>
      <c r="K22" s="235">
        <v>12.026824526143297</v>
      </c>
      <c r="L22" s="235">
        <v>11.737522992671298</v>
      </c>
      <c r="M22" s="160">
        <v>2.9671143131169484</v>
      </c>
      <c r="N22" s="163">
        <v>3.5146544924697243E-15</v>
      </c>
    </row>
    <row r="23" spans="1:14" s="43" customFormat="1" ht="14.45" x14ac:dyDescent="0.3">
      <c r="A23" s="95" t="s">
        <v>29</v>
      </c>
      <c r="B23" s="158">
        <v>51.475805315853925</v>
      </c>
      <c r="C23" s="235">
        <v>47.371035617218446</v>
      </c>
      <c r="D23" s="235">
        <v>3.3244696078081915</v>
      </c>
      <c r="E23" s="235">
        <v>0.24075841240949283</v>
      </c>
      <c r="F23" s="352">
        <v>0.53954167841779677</v>
      </c>
      <c r="G23" s="353">
        <v>7.7588432073682184E-2</v>
      </c>
      <c r="H23" s="158">
        <v>48.446605829692544</v>
      </c>
      <c r="I23" s="235">
        <v>4.4988224282227858</v>
      </c>
      <c r="J23" s="235">
        <v>3.906801110002406</v>
      </c>
      <c r="K23" s="235">
        <v>7.0830166593242287</v>
      </c>
      <c r="L23" s="235">
        <v>26.636674487578592</v>
      </c>
      <c r="M23" s="160">
        <v>6.321291144564527</v>
      </c>
      <c r="N23" s="163">
        <v>4.2237984102045654E-7</v>
      </c>
    </row>
    <row r="24" spans="1:14" s="43" customFormat="1" ht="14.45" x14ac:dyDescent="0.3">
      <c r="A24" s="95" t="s">
        <v>30</v>
      </c>
      <c r="B24" s="158">
        <v>75.562931065240704</v>
      </c>
      <c r="C24" s="235">
        <v>8.3249041645036339</v>
      </c>
      <c r="D24" s="235">
        <v>63.177728509873155</v>
      </c>
      <c r="E24" s="235">
        <v>3.1562939492655055</v>
      </c>
      <c r="F24" s="352">
        <v>0.9040044415984112</v>
      </c>
      <c r="G24" s="353">
        <v>0.1112874581829707</v>
      </c>
      <c r="H24" s="158">
        <v>23.764053438461854</v>
      </c>
      <c r="I24" s="235">
        <v>2.2178771604405143</v>
      </c>
      <c r="J24" s="235">
        <v>0.87049729124256581</v>
      </c>
      <c r="K24" s="235">
        <v>6.6930076187439234</v>
      </c>
      <c r="L24" s="235">
        <v>8.9454522304518294E-2</v>
      </c>
      <c r="M24" s="160">
        <v>13.893216845730333</v>
      </c>
      <c r="N24" s="163">
        <v>0.56172803811445937</v>
      </c>
    </row>
    <row r="25" spans="1:14" s="43" customFormat="1" ht="14.45" x14ac:dyDescent="0.3">
      <c r="A25" s="95" t="s">
        <v>31</v>
      </c>
      <c r="B25" s="158">
        <v>44.235403556839977</v>
      </c>
      <c r="C25" s="235">
        <v>3.7707266132980184</v>
      </c>
      <c r="D25" s="235">
        <v>4.1906798733466326</v>
      </c>
      <c r="E25" s="235">
        <v>16.641515258546796</v>
      </c>
      <c r="F25" s="352">
        <v>19.632481811648532</v>
      </c>
      <c r="G25" s="353">
        <v>8.8370950932496772E-4</v>
      </c>
      <c r="H25" s="158">
        <v>55.748913176994151</v>
      </c>
      <c r="I25" s="235">
        <v>10.47469262840459</v>
      </c>
      <c r="J25" s="235">
        <v>0.45144218797667351</v>
      </c>
      <c r="K25" s="235">
        <v>21.994219588582371</v>
      </c>
      <c r="L25" s="235">
        <v>0.33663844459250464</v>
      </c>
      <c r="M25" s="160">
        <v>22.491920327438013</v>
      </c>
      <c r="N25" s="163">
        <v>1.4799556656537583E-2</v>
      </c>
    </row>
    <row r="26" spans="1:14" s="43" customFormat="1" ht="14.45" x14ac:dyDescent="0.3">
      <c r="A26" s="271" t="s">
        <v>32</v>
      </c>
      <c r="B26" s="158">
        <v>7.015852935529292</v>
      </c>
      <c r="C26" s="235">
        <v>3.651199161582114</v>
      </c>
      <c r="D26" s="235">
        <v>0.60436588513888301</v>
      </c>
      <c r="E26" s="235">
        <v>2.1221781264666979</v>
      </c>
      <c r="F26" s="352">
        <v>0.63810976234159655</v>
      </c>
      <c r="G26" s="353">
        <v>0.24562672270341768</v>
      </c>
      <c r="H26" s="158">
        <v>92.738520245765258</v>
      </c>
      <c r="I26" s="235">
        <v>23.687834641805694</v>
      </c>
      <c r="J26" s="235">
        <v>0.79909906344668691</v>
      </c>
      <c r="K26" s="235">
        <v>68.211874962665874</v>
      </c>
      <c r="L26" s="235">
        <v>1.2654648632504161E-2</v>
      </c>
      <c r="M26" s="160">
        <v>2.7056929214496293E-2</v>
      </c>
      <c r="N26" s="163">
        <v>9.6002041737882367E-8</v>
      </c>
    </row>
    <row r="27" spans="1:14" s="43" customFormat="1" ht="14.45" x14ac:dyDescent="0.3">
      <c r="A27" s="95" t="s">
        <v>33</v>
      </c>
      <c r="B27" s="158">
        <v>2.2879611303975511</v>
      </c>
      <c r="C27" s="235">
        <v>1.233611084320295</v>
      </c>
      <c r="D27" s="235">
        <v>0.38666599729273121</v>
      </c>
      <c r="E27" s="235">
        <v>0.63103908908030182</v>
      </c>
      <c r="F27" s="352">
        <v>3.6644959704223073E-2</v>
      </c>
      <c r="G27" s="353">
        <v>1.9356993132435768E-4</v>
      </c>
      <c r="H27" s="158">
        <v>97.711974431904537</v>
      </c>
      <c r="I27" s="235">
        <v>5.1624441325034267</v>
      </c>
      <c r="J27" s="235">
        <v>1.7599314374675423</v>
      </c>
      <c r="K27" s="235">
        <v>6.0074175201486932</v>
      </c>
      <c r="L27" s="235">
        <v>84.779412504131656</v>
      </c>
      <c r="M27" s="160">
        <v>2.7688376532111585E-3</v>
      </c>
      <c r="N27" s="163">
        <v>-8.5612526979296548E-8</v>
      </c>
    </row>
    <row r="28" spans="1:14" s="43" customFormat="1" ht="14.45" x14ac:dyDescent="0.3">
      <c r="A28" s="95" t="s">
        <v>34</v>
      </c>
      <c r="B28" s="158">
        <v>29.331898104894776</v>
      </c>
      <c r="C28" s="235">
        <v>9.1734438420797737</v>
      </c>
      <c r="D28" s="235">
        <v>2.4508062868123801</v>
      </c>
      <c r="E28" s="235">
        <v>16.894826565844358</v>
      </c>
      <c r="F28" s="352">
        <v>0.81282141015826448</v>
      </c>
      <c r="G28" s="353">
        <v>0.14717949599262581</v>
      </c>
      <c r="H28" s="158">
        <v>70.520922524098935</v>
      </c>
      <c r="I28" s="235">
        <v>25.568355773587264</v>
      </c>
      <c r="J28" s="235">
        <v>2.6442555970440735</v>
      </c>
      <c r="K28" s="235">
        <v>39.16001312356461</v>
      </c>
      <c r="L28" s="235">
        <v>2.7167960691799333</v>
      </c>
      <c r="M28" s="160">
        <v>0.43150196072305486</v>
      </c>
      <c r="N28" s="163">
        <v>-1.2498633285696279E-7</v>
      </c>
    </row>
    <row r="29" spans="1:14" s="43" customFormat="1" ht="14.45" x14ac:dyDescent="0.3">
      <c r="A29" s="95" t="s">
        <v>35</v>
      </c>
      <c r="B29" s="158">
        <v>25.608981786264689</v>
      </c>
      <c r="C29" s="235">
        <v>20.99204834823891</v>
      </c>
      <c r="D29" s="235">
        <v>3.1748252351968675</v>
      </c>
      <c r="E29" s="235">
        <v>0.67465111982072234</v>
      </c>
      <c r="F29" s="352">
        <v>0.76745708300818505</v>
      </c>
      <c r="G29" s="353">
        <v>0.142461302298485</v>
      </c>
      <c r="H29" s="158">
        <v>74.240679081945899</v>
      </c>
      <c r="I29" s="235">
        <v>18.831371343699356</v>
      </c>
      <c r="J29" s="235">
        <v>6.1394462602691764</v>
      </c>
      <c r="K29" s="235">
        <v>34.645642092997903</v>
      </c>
      <c r="L29" s="235">
        <v>13.191894327110862</v>
      </c>
      <c r="M29" s="160">
        <v>1.4323250578685907</v>
      </c>
      <c r="N29" s="163">
        <v>7.8778294909440608E-3</v>
      </c>
    </row>
    <row r="30" spans="1:14" s="43" customFormat="1" ht="14.45" x14ac:dyDescent="0.3">
      <c r="A30" s="95" t="s">
        <v>36</v>
      </c>
      <c r="B30" s="158">
        <v>20.046625130713014</v>
      </c>
      <c r="C30" s="235">
        <v>12.414542499998607</v>
      </c>
      <c r="D30" s="235">
        <v>3.5522348271351256</v>
      </c>
      <c r="E30" s="235">
        <v>2.2690615776363892</v>
      </c>
      <c r="F30" s="352">
        <v>1.8107862259428902</v>
      </c>
      <c r="G30" s="353">
        <v>0.60537263548434106</v>
      </c>
      <c r="H30" s="158">
        <v>79.347174717053406</v>
      </c>
      <c r="I30" s="235">
        <v>10.463751005688128</v>
      </c>
      <c r="J30" s="235">
        <v>10.072154341596539</v>
      </c>
      <c r="K30" s="235">
        <v>12.560079094782164</v>
      </c>
      <c r="L30" s="235">
        <v>45.665775492067475</v>
      </c>
      <c r="M30" s="160">
        <v>0.58541478291909999</v>
      </c>
      <c r="N30" s="163">
        <v>8.2751674924141992E-4</v>
      </c>
    </row>
    <row r="31" spans="1:14" s="43" customFormat="1" ht="14.45" x14ac:dyDescent="0.3">
      <c r="A31" s="95" t="s">
        <v>37</v>
      </c>
      <c r="B31" s="158">
        <v>39.128089502508935</v>
      </c>
      <c r="C31" s="235">
        <v>34.7801692247576</v>
      </c>
      <c r="D31" s="235">
        <v>2.4327228536684604</v>
      </c>
      <c r="E31" s="235">
        <v>0.35644842268939675</v>
      </c>
      <c r="F31" s="352">
        <v>1.5587490013934653</v>
      </c>
      <c r="G31" s="353">
        <v>1.326336255623032</v>
      </c>
      <c r="H31" s="158">
        <v>59.545574206212606</v>
      </c>
      <c r="I31" s="235">
        <v>10.974902829798314</v>
      </c>
      <c r="J31" s="235">
        <v>4.1532748599991054</v>
      </c>
      <c r="K31" s="235">
        <v>5.7252421583375259</v>
      </c>
      <c r="L31" s="235">
        <v>38.142757947871445</v>
      </c>
      <c r="M31" s="160">
        <v>0.54939641020621821</v>
      </c>
      <c r="N31" s="163">
        <v>3.5655430058901085E-8</v>
      </c>
    </row>
    <row r="32" spans="1:14" s="43" customFormat="1" ht="14.45" x14ac:dyDescent="0.3">
      <c r="A32" s="95" t="s">
        <v>38</v>
      </c>
      <c r="B32" s="158">
        <v>51.825963958497624</v>
      </c>
      <c r="C32" s="235">
        <v>42.587571196489527</v>
      </c>
      <c r="D32" s="235">
        <v>7.0664322278791385</v>
      </c>
      <c r="E32" s="235">
        <v>1.1243391918322554</v>
      </c>
      <c r="F32" s="352">
        <v>1.0476213422967073</v>
      </c>
      <c r="G32" s="353">
        <v>0.96836440306386284</v>
      </c>
      <c r="H32" s="158">
        <v>47.190018217251257</v>
      </c>
      <c r="I32" s="235">
        <v>16.270306260389503</v>
      </c>
      <c r="J32" s="235">
        <v>1.4262547929038201</v>
      </c>
      <c r="K32" s="235">
        <v>12.882461786068072</v>
      </c>
      <c r="L32" s="235">
        <v>10.502352834749384</v>
      </c>
      <c r="M32" s="160">
        <v>6.1086425431404789</v>
      </c>
      <c r="N32" s="163">
        <v>1.5653421187254463E-2</v>
      </c>
    </row>
    <row r="33" spans="1:14" s="43" customFormat="1" ht="14.45" x14ac:dyDescent="0.3">
      <c r="A33" s="95" t="s">
        <v>39</v>
      </c>
      <c r="B33" s="158">
        <v>21.033087696783749</v>
      </c>
      <c r="C33" s="235">
        <v>11.288084136150319</v>
      </c>
      <c r="D33" s="235">
        <v>4.1244247723975089</v>
      </c>
      <c r="E33" s="235">
        <v>1.9842113278977072</v>
      </c>
      <c r="F33" s="352">
        <v>3.6363674603382199</v>
      </c>
      <c r="G33" s="353">
        <v>0.79384172616339921</v>
      </c>
      <c r="H33" s="158">
        <v>78.170366555462451</v>
      </c>
      <c r="I33" s="235">
        <v>13.215310061034129</v>
      </c>
      <c r="J33" s="235">
        <v>13.293278673299911</v>
      </c>
      <c r="K33" s="235">
        <v>20.077118734707017</v>
      </c>
      <c r="L33" s="235">
        <v>28.929037822223425</v>
      </c>
      <c r="M33" s="160">
        <v>2.6556212641979764</v>
      </c>
      <c r="N33" s="163">
        <v>2.7040215903683302E-3</v>
      </c>
    </row>
    <row r="34" spans="1:14" s="43" customFormat="1" x14ac:dyDescent="0.25">
      <c r="A34" s="95" t="s">
        <v>40</v>
      </c>
      <c r="B34" s="158">
        <v>7.9834345113011516</v>
      </c>
      <c r="C34" s="235">
        <v>0.81677009998999317</v>
      </c>
      <c r="D34" s="235">
        <v>0.54393069721018428</v>
      </c>
      <c r="E34" s="235">
        <v>4.8803450616951327</v>
      </c>
      <c r="F34" s="352">
        <v>1.7423886524058403</v>
      </c>
      <c r="G34" s="353">
        <v>0.83126829237002187</v>
      </c>
      <c r="H34" s="158">
        <v>90.935011104867627</v>
      </c>
      <c r="I34" s="235">
        <v>29.891304721877969</v>
      </c>
      <c r="J34" s="235">
        <v>3.8948180859498276</v>
      </c>
      <c r="K34" s="235">
        <v>56.93027371907867</v>
      </c>
      <c r="L34" s="235">
        <v>1.4872768699052439E-2</v>
      </c>
      <c r="M34" s="160">
        <v>0.2037418092620927</v>
      </c>
      <c r="N34" s="163">
        <v>0.250286091461208</v>
      </c>
    </row>
    <row r="35" spans="1:14" s="43" customFormat="1" x14ac:dyDescent="0.25">
      <c r="A35" s="95" t="s">
        <v>41</v>
      </c>
      <c r="B35" s="158">
        <v>4.7931377832966922</v>
      </c>
      <c r="C35" s="235">
        <v>2.20039699188654</v>
      </c>
      <c r="D35" s="235">
        <v>0.96673237588432659</v>
      </c>
      <c r="E35" s="235">
        <v>0.72607412981355623</v>
      </c>
      <c r="F35" s="352">
        <v>0.89993428571226941</v>
      </c>
      <c r="G35" s="353">
        <v>0.80633675055547027</v>
      </c>
      <c r="H35" s="158">
        <v>94.369731354464776</v>
      </c>
      <c r="I35" s="235">
        <v>17.730433539136566</v>
      </c>
      <c r="J35" s="235">
        <v>61.811100570266355</v>
      </c>
      <c r="K35" s="235">
        <v>12.141812434530785</v>
      </c>
      <c r="L35" s="235">
        <v>0.35126771942431756</v>
      </c>
      <c r="M35" s="160">
        <v>2.335117091106738</v>
      </c>
      <c r="N35" s="163">
        <v>3.0794111683071709E-2</v>
      </c>
    </row>
    <row r="36" spans="1:14" s="43" customFormat="1" x14ac:dyDescent="0.25">
      <c r="A36" s="95" t="s">
        <v>42</v>
      </c>
      <c r="B36" s="158">
        <v>36.404549589128166</v>
      </c>
      <c r="C36" s="235">
        <v>28.855034960749443</v>
      </c>
      <c r="D36" s="235">
        <v>4.2205158063356727</v>
      </c>
      <c r="E36" s="235">
        <v>1.6676373308734751</v>
      </c>
      <c r="F36" s="352">
        <v>1.6613614911695713</v>
      </c>
      <c r="G36" s="353">
        <v>0.44004367178120979</v>
      </c>
      <c r="H36" s="158">
        <v>63.154979336571458</v>
      </c>
      <c r="I36" s="235">
        <v>15.732491790708695</v>
      </c>
      <c r="J36" s="235">
        <v>4.9419791979711842</v>
      </c>
      <c r="K36" s="235">
        <v>11.719370487249737</v>
      </c>
      <c r="L36" s="235">
        <v>28.539344816200629</v>
      </c>
      <c r="M36" s="160">
        <v>2.2217930444412222</v>
      </c>
      <c r="N36" s="163">
        <v>4.2740251918088991E-4</v>
      </c>
    </row>
    <row r="37" spans="1:14" s="43" customFormat="1" x14ac:dyDescent="0.25">
      <c r="A37" s="95" t="s">
        <v>43</v>
      </c>
      <c r="B37" s="158">
        <v>25.503828898582793</v>
      </c>
      <c r="C37" s="235">
        <v>18.038400330392573</v>
      </c>
      <c r="D37" s="235">
        <v>3.9507609088346012</v>
      </c>
      <c r="E37" s="235">
        <v>2.0856370045351054</v>
      </c>
      <c r="F37" s="352">
        <v>1.4290306548205147</v>
      </c>
      <c r="G37" s="353">
        <v>0.90456355452540083</v>
      </c>
      <c r="H37" s="158">
        <v>73.589340759137883</v>
      </c>
      <c r="I37" s="235">
        <v>9.2689325712957995</v>
      </c>
      <c r="J37" s="235">
        <v>7.164436257043155</v>
      </c>
      <c r="K37" s="235">
        <v>16.501141965382448</v>
      </c>
      <c r="L37" s="235">
        <v>40.202966605131287</v>
      </c>
      <c r="M37" s="160">
        <v>0.45186336028518503</v>
      </c>
      <c r="N37" s="163">
        <v>2.2667877539345647E-3</v>
      </c>
    </row>
    <row r="38" spans="1:14" s="43" customFormat="1" x14ac:dyDescent="0.25">
      <c r="A38" s="95" t="s">
        <v>44</v>
      </c>
      <c r="B38" s="158">
        <v>67.259237599954616</v>
      </c>
      <c r="C38" s="235">
        <v>63.799689599689202</v>
      </c>
      <c r="D38" s="235">
        <v>2.1058048594109668</v>
      </c>
      <c r="E38" s="235">
        <v>1.2540667089107089</v>
      </c>
      <c r="F38" s="352">
        <v>9.967643194373009E-2</v>
      </c>
      <c r="G38" s="353">
        <v>4.3536162143698164E-3</v>
      </c>
      <c r="H38" s="158">
        <v>32.728985609041708</v>
      </c>
      <c r="I38" s="235">
        <v>1.9379919582273122</v>
      </c>
      <c r="J38" s="235">
        <v>0.58015801618493545</v>
      </c>
      <c r="K38" s="235">
        <v>3.1630468683737814</v>
      </c>
      <c r="L38" s="235">
        <v>26.230520415323333</v>
      </c>
      <c r="M38" s="160">
        <v>0.81726835093234496</v>
      </c>
      <c r="N38" s="163">
        <v>1.0325585598900164E-2</v>
      </c>
    </row>
    <row r="39" spans="1:14" s="43" customFormat="1" x14ac:dyDescent="0.25">
      <c r="A39" s="95" t="s">
        <v>45</v>
      </c>
      <c r="B39" s="158">
        <v>50.353659033228674</v>
      </c>
      <c r="C39" s="235">
        <v>44.202405352488995</v>
      </c>
      <c r="D39" s="235">
        <v>2.9103386949528121</v>
      </c>
      <c r="E39" s="235">
        <v>1.4264668520745782</v>
      </c>
      <c r="F39" s="352">
        <v>1.8144481337122902</v>
      </c>
      <c r="G39" s="353">
        <v>3.0619339338423783</v>
      </c>
      <c r="H39" s="158">
        <v>46.584336399319149</v>
      </c>
      <c r="I39" s="235">
        <v>8.6430505439951659</v>
      </c>
      <c r="J39" s="235">
        <v>5.9147267052401435</v>
      </c>
      <c r="K39" s="235">
        <v>10.258664914053387</v>
      </c>
      <c r="L39" s="235">
        <v>17.541809391031784</v>
      </c>
      <c r="M39" s="160">
        <v>4.2260848449986659</v>
      </c>
      <c r="N39" s="163">
        <v>7.0633609806160591E-5</v>
      </c>
    </row>
    <row r="40" spans="1:14" s="43" customFormat="1" x14ac:dyDescent="0.25">
      <c r="A40" s="95" t="s">
        <v>46</v>
      </c>
      <c r="B40" s="158">
        <v>37.333062546715219</v>
      </c>
      <c r="C40" s="235">
        <v>22.503033788519708</v>
      </c>
      <c r="D40" s="235">
        <v>10.379342411751528</v>
      </c>
      <c r="E40" s="235">
        <v>3.2124858947065826</v>
      </c>
      <c r="F40" s="352">
        <v>1.2382004517373963</v>
      </c>
      <c r="G40" s="353">
        <v>0.47709684802086327</v>
      </c>
      <c r="H40" s="158">
        <v>61.245495429084187</v>
      </c>
      <c r="I40" s="235">
        <v>6.5839567431140775</v>
      </c>
      <c r="J40" s="235">
        <v>4.7917339951080873</v>
      </c>
      <c r="K40" s="235">
        <v>13.186913036266393</v>
      </c>
      <c r="L40" s="235">
        <v>33.120177632214364</v>
      </c>
      <c r="M40" s="160">
        <v>3.5627140223812663</v>
      </c>
      <c r="N40" s="163">
        <v>0.94434517617973945</v>
      </c>
    </row>
    <row r="41" spans="1:14" s="43" customFormat="1" x14ac:dyDescent="0.25">
      <c r="A41" s="95" t="s">
        <v>47</v>
      </c>
      <c r="B41" s="158">
        <v>41.161065742623094</v>
      </c>
      <c r="C41" s="235">
        <v>2.2840672507907227</v>
      </c>
      <c r="D41" s="235">
        <v>1.70807070161728</v>
      </c>
      <c r="E41" s="235">
        <v>3.8236031788234848</v>
      </c>
      <c r="F41" s="352">
        <v>33.345324611391604</v>
      </c>
      <c r="G41" s="353">
        <v>0.1387714024529294</v>
      </c>
      <c r="H41" s="158">
        <v>58.700162590674267</v>
      </c>
      <c r="I41" s="235">
        <v>9.0451908440200839</v>
      </c>
      <c r="J41" s="235">
        <v>0.75602275044510081</v>
      </c>
      <c r="K41" s="235">
        <v>40.433347572715917</v>
      </c>
      <c r="L41" s="235">
        <v>0.4609876709013529</v>
      </c>
      <c r="M41" s="160">
        <v>8.0046137525918155</v>
      </c>
      <c r="N41" s="163">
        <v>2.6424972194279812E-7</v>
      </c>
    </row>
    <row r="42" spans="1:14" s="43" customFormat="1" x14ac:dyDescent="0.25">
      <c r="A42" s="95" t="s">
        <v>48</v>
      </c>
      <c r="B42" s="158">
        <v>8.3835072105263144</v>
      </c>
      <c r="C42" s="235">
        <v>5.9712086052631577</v>
      </c>
      <c r="D42" s="235">
        <v>2.1719419736842105</v>
      </c>
      <c r="E42" s="235">
        <v>0.15065571052631579</v>
      </c>
      <c r="F42" s="352">
        <v>8.9700921052631125E-2</v>
      </c>
      <c r="G42" s="353">
        <v>0.10632784210526315</v>
      </c>
      <c r="H42" s="158">
        <v>91.51016484210524</v>
      </c>
      <c r="I42" s="235">
        <v>13.322716131578947</v>
      </c>
      <c r="J42" s="235">
        <v>22.13471831578947</v>
      </c>
      <c r="K42" s="235">
        <v>29.624578815789466</v>
      </c>
      <c r="L42" s="235">
        <v>24.749276157894737</v>
      </c>
      <c r="M42" s="160">
        <v>1.678875421052628</v>
      </c>
      <c r="N42" s="163">
        <v>1.0526315164545513E-7</v>
      </c>
    </row>
    <row r="43" spans="1:14" s="43" customFormat="1" x14ac:dyDescent="0.25">
      <c r="A43" s="95" t="s">
        <v>49</v>
      </c>
      <c r="B43" s="355" t="s">
        <v>10</v>
      </c>
      <c r="C43" s="356" t="s">
        <v>10</v>
      </c>
      <c r="D43" s="356" t="s">
        <v>10</v>
      </c>
      <c r="E43" s="356" t="s">
        <v>10</v>
      </c>
      <c r="F43" s="357" t="s">
        <v>10</v>
      </c>
      <c r="G43" s="358" t="s">
        <v>10</v>
      </c>
      <c r="H43" s="355" t="s">
        <v>10</v>
      </c>
      <c r="I43" s="356" t="s">
        <v>10</v>
      </c>
      <c r="J43" s="356" t="s">
        <v>10</v>
      </c>
      <c r="K43" s="356" t="s">
        <v>10</v>
      </c>
      <c r="L43" s="356" t="s">
        <v>10</v>
      </c>
      <c r="M43" s="359" t="s">
        <v>10</v>
      </c>
      <c r="N43" s="360" t="s">
        <v>10</v>
      </c>
    </row>
    <row r="44" spans="1:14" s="43" customFormat="1" x14ac:dyDescent="0.25">
      <c r="A44" s="95" t="s">
        <v>50</v>
      </c>
      <c r="B44" s="158">
        <v>22.279250611363626</v>
      </c>
      <c r="C44" s="235">
        <v>13.501582013860869</v>
      </c>
      <c r="D44" s="235">
        <v>2.1214768498322196</v>
      </c>
      <c r="E44" s="235">
        <v>2.3669719576961379</v>
      </c>
      <c r="F44" s="352">
        <v>4.2892197899744007</v>
      </c>
      <c r="G44" s="353">
        <v>3.8165127609160789</v>
      </c>
      <c r="H44" s="158">
        <v>73.897889655473406</v>
      </c>
      <c r="I44" s="235">
        <v>22.020576112839656</v>
      </c>
      <c r="J44" s="235">
        <v>8.305688575292093</v>
      </c>
      <c r="K44" s="235">
        <v>30.472999218056817</v>
      </c>
      <c r="L44" s="235">
        <v>10.544269836924816</v>
      </c>
      <c r="M44" s="160">
        <v>2.5543559123600201</v>
      </c>
      <c r="N44" s="163">
        <v>6.3469722468818806E-3</v>
      </c>
    </row>
    <row r="45" spans="1:14" s="43" customFormat="1" x14ac:dyDescent="0.25">
      <c r="A45" s="95" t="s">
        <v>51</v>
      </c>
      <c r="B45" s="158">
        <v>8.4078614772663514</v>
      </c>
      <c r="C45" s="235">
        <v>2.9420888130242453</v>
      </c>
      <c r="D45" s="235">
        <v>0.34059586542156173</v>
      </c>
      <c r="E45" s="235">
        <v>1.0875525712320993</v>
      </c>
      <c r="F45" s="352">
        <v>4.0376242275884469</v>
      </c>
      <c r="G45" s="353">
        <v>3.1229784340656335E-3</v>
      </c>
      <c r="H45" s="158">
        <v>91.589015462548346</v>
      </c>
      <c r="I45" s="235">
        <v>8.448342148144544</v>
      </c>
      <c r="J45" s="235">
        <v>0.48502153925403735</v>
      </c>
      <c r="K45" s="235">
        <v>81.596923458549071</v>
      </c>
      <c r="L45" s="235">
        <v>0.36749508315143448</v>
      </c>
      <c r="M45" s="160">
        <v>0.6912332334492528</v>
      </c>
      <c r="N45" s="163">
        <v>8.1751226504584754E-8</v>
      </c>
    </row>
    <row r="46" spans="1:14" s="43" customFormat="1" x14ac:dyDescent="0.25">
      <c r="A46" s="95" t="s">
        <v>52</v>
      </c>
      <c r="B46" s="158">
        <v>46.330478738724509</v>
      </c>
      <c r="C46" s="235">
        <v>36.226812478175425</v>
      </c>
      <c r="D46" s="235">
        <v>7.3445902460409913</v>
      </c>
      <c r="E46" s="235">
        <v>0.95501719202820068</v>
      </c>
      <c r="F46" s="352">
        <v>1.804058822479885</v>
      </c>
      <c r="G46" s="353">
        <v>1.4686118934680488</v>
      </c>
      <c r="H46" s="158">
        <v>52.200866559784686</v>
      </c>
      <c r="I46" s="235">
        <v>27.250281648497577</v>
      </c>
      <c r="J46" s="235">
        <v>4.0069202692610615</v>
      </c>
      <c r="K46" s="235">
        <v>9.791329317187186</v>
      </c>
      <c r="L46" s="235">
        <v>8.6820831538514476</v>
      </c>
      <c r="M46" s="160">
        <v>2.4702521709874117</v>
      </c>
      <c r="N46" s="163">
        <v>4.2808022768461128E-5</v>
      </c>
    </row>
    <row r="47" spans="1:14" s="43" customFormat="1" x14ac:dyDescent="0.25">
      <c r="A47" s="95" t="s">
        <v>53</v>
      </c>
      <c r="B47" s="158">
        <v>16.416072586217638</v>
      </c>
      <c r="C47" s="235">
        <v>0.18673891760147487</v>
      </c>
      <c r="D47" s="235">
        <v>0.36627312156576136</v>
      </c>
      <c r="E47" s="235">
        <v>12.955838486227922</v>
      </c>
      <c r="F47" s="352">
        <v>2.9072220608224826</v>
      </c>
      <c r="G47" s="353">
        <v>0.63889564213402661</v>
      </c>
      <c r="H47" s="158">
        <v>83.157998765074012</v>
      </c>
      <c r="I47" s="235">
        <v>34.357736612431196</v>
      </c>
      <c r="J47" s="235">
        <v>2.4697808170949548E-2</v>
      </c>
      <c r="K47" s="235">
        <v>29.991895453395085</v>
      </c>
      <c r="L47" s="235">
        <v>0.34374793758621885</v>
      </c>
      <c r="M47" s="160">
        <v>18.439920953490564</v>
      </c>
      <c r="N47" s="163">
        <v>-1.7793809939724652E-6</v>
      </c>
    </row>
    <row r="48" spans="1:14" s="43" customFormat="1" x14ac:dyDescent="0.25">
      <c r="A48" s="95" t="s">
        <v>55</v>
      </c>
      <c r="B48" s="158">
        <v>21.862410457579106</v>
      </c>
      <c r="C48" s="235">
        <v>13.623678702702943</v>
      </c>
      <c r="D48" s="235">
        <v>2.8717189752716936</v>
      </c>
      <c r="E48" s="235">
        <v>4.400388282311388</v>
      </c>
      <c r="F48" s="352">
        <v>0.9666244972930883</v>
      </c>
      <c r="G48" s="353">
        <v>2.2711500618504581</v>
      </c>
      <c r="H48" s="158">
        <v>75.866360177252162</v>
      </c>
      <c r="I48" s="235">
        <v>11.15265738754781</v>
      </c>
      <c r="J48" s="235">
        <v>15.629375663584872</v>
      </c>
      <c r="K48" s="235">
        <v>23.920386296634348</v>
      </c>
      <c r="L48" s="235">
        <v>24.190587969306442</v>
      </c>
      <c r="M48" s="160">
        <v>0.97335286017869471</v>
      </c>
      <c r="N48" s="163">
        <v>7.9303318275086146E-5</v>
      </c>
    </row>
    <row r="49" spans="1:14" s="43" customFormat="1" x14ac:dyDescent="0.25">
      <c r="A49" s="95" t="s">
        <v>94</v>
      </c>
      <c r="B49" s="158">
        <v>19.867732680362344</v>
      </c>
      <c r="C49" s="235">
        <v>9.9303161740752408</v>
      </c>
      <c r="D49" s="235">
        <v>3.0660416667952357</v>
      </c>
      <c r="E49" s="235">
        <v>2.6866306244517686</v>
      </c>
      <c r="F49" s="352">
        <v>4.1847442150401006</v>
      </c>
      <c r="G49" s="353">
        <v>0.92402169917576038</v>
      </c>
      <c r="H49" s="158">
        <v>79.208221126290766</v>
      </c>
      <c r="I49" s="235">
        <v>22.283082004971615</v>
      </c>
      <c r="J49" s="235">
        <v>20.749586400628488</v>
      </c>
      <c r="K49" s="235">
        <v>24.081187824202445</v>
      </c>
      <c r="L49" s="235">
        <v>11.251783336203854</v>
      </c>
      <c r="M49" s="160">
        <v>0.84258156028437037</v>
      </c>
      <c r="N49" s="163">
        <v>2.4494171128710655E-5</v>
      </c>
    </row>
    <row r="50" spans="1:14" s="43" customFormat="1" x14ac:dyDescent="0.25">
      <c r="A50" s="95" t="s">
        <v>57</v>
      </c>
      <c r="B50" s="158">
        <v>37.17500055013943</v>
      </c>
      <c r="C50" s="235">
        <v>8.4621882436288232</v>
      </c>
      <c r="D50" s="235">
        <v>1.6996688907835911</v>
      </c>
      <c r="E50" s="235">
        <v>5.8099523842602947</v>
      </c>
      <c r="F50" s="352">
        <v>21.203191031466716</v>
      </c>
      <c r="G50" s="353">
        <v>3.1407182086687968E-2</v>
      </c>
      <c r="H50" s="158">
        <v>62.793592505338161</v>
      </c>
      <c r="I50" s="235">
        <v>16.886533333206955</v>
      </c>
      <c r="J50" s="235">
        <v>0.56550709440386038</v>
      </c>
      <c r="K50" s="235">
        <v>35.456547453859876</v>
      </c>
      <c r="L50" s="235">
        <v>0.51172611095622322</v>
      </c>
      <c r="M50" s="160">
        <v>9.3732785129112468</v>
      </c>
      <c r="N50" s="163">
        <v>-2.3756426267055823E-7</v>
      </c>
    </row>
    <row r="51" spans="1:14" s="43" customFormat="1" x14ac:dyDescent="0.25">
      <c r="A51" s="95" t="s">
        <v>59</v>
      </c>
      <c r="B51" s="158">
        <v>22.154969430840627</v>
      </c>
      <c r="C51" s="235">
        <v>11.70575658195512</v>
      </c>
      <c r="D51" s="235">
        <v>3.4332905961977453</v>
      </c>
      <c r="E51" s="235">
        <v>2.8540300949532122</v>
      </c>
      <c r="F51" s="352">
        <v>4.1618921577345498</v>
      </c>
      <c r="G51" s="353">
        <v>2.7804969980177177</v>
      </c>
      <c r="H51" s="158">
        <v>75.03511027281931</v>
      </c>
      <c r="I51" s="235">
        <v>14.205357666059271</v>
      </c>
      <c r="J51" s="235">
        <v>8.6621088950363614</v>
      </c>
      <c r="K51" s="235">
        <v>42.053872974723959</v>
      </c>
      <c r="L51" s="235">
        <v>4.4611110252606156</v>
      </c>
      <c r="M51" s="160">
        <v>5.6526597117391084</v>
      </c>
      <c r="N51" s="163">
        <v>2.9423298322341546E-2</v>
      </c>
    </row>
    <row r="52" spans="1:14" s="43" customFormat="1" x14ac:dyDescent="0.25">
      <c r="A52" s="95" t="s">
        <v>61</v>
      </c>
      <c r="B52" s="158">
        <v>27.681222516444258</v>
      </c>
      <c r="C52" s="235">
        <v>5.4868953982365412</v>
      </c>
      <c r="D52" s="235">
        <v>0.414735424694128</v>
      </c>
      <c r="E52" s="235">
        <v>0.54283194688807557</v>
      </c>
      <c r="F52" s="352">
        <v>21.23675974662552</v>
      </c>
      <c r="G52" s="353">
        <v>9.2928587677182123E-2</v>
      </c>
      <c r="H52" s="158">
        <v>72.225729951540188</v>
      </c>
      <c r="I52" s="235">
        <v>28.972630476524269</v>
      </c>
      <c r="J52" s="235">
        <v>2.1991399677988057</v>
      </c>
      <c r="K52" s="235">
        <v>9.7719201561411779</v>
      </c>
      <c r="L52" s="235">
        <v>31.134170436573179</v>
      </c>
      <c r="M52" s="160">
        <v>0.14786891450276415</v>
      </c>
      <c r="N52" s="163">
        <v>1.1894433838199647E-4</v>
      </c>
    </row>
    <row r="53" spans="1:14" s="43" customFormat="1" x14ac:dyDescent="0.25">
      <c r="A53" s="8" t="s">
        <v>82</v>
      </c>
      <c r="B53" s="158">
        <v>26.691415365464742</v>
      </c>
      <c r="C53" s="235">
        <v>16.65322345206603</v>
      </c>
      <c r="D53" s="235">
        <v>5.7050001388730722</v>
      </c>
      <c r="E53" s="235">
        <v>2.2849007812469946</v>
      </c>
      <c r="F53" s="352">
        <v>2.0482909932786395</v>
      </c>
      <c r="G53" s="353">
        <v>2.1598916168224092</v>
      </c>
      <c r="H53" s="158">
        <v>70.793736395357428</v>
      </c>
      <c r="I53" s="235">
        <v>18.160997570452235</v>
      </c>
      <c r="J53" s="235">
        <v>9.4196787764491834</v>
      </c>
      <c r="K53" s="235">
        <v>27.010170449080821</v>
      </c>
      <c r="L53" s="235">
        <v>13.28439922175582</v>
      </c>
      <c r="M53" s="160">
        <v>2.9184903776193676</v>
      </c>
      <c r="N53" s="163">
        <v>0.35495662235542635</v>
      </c>
    </row>
    <row r="54" spans="1:14" s="43" customFormat="1" x14ac:dyDescent="0.25">
      <c r="A54" s="93" t="s">
        <v>83</v>
      </c>
      <c r="B54" s="158">
        <v>34.643349295215792</v>
      </c>
      <c r="C54" s="235">
        <v>23.531086216839054</v>
      </c>
      <c r="D54" s="235">
        <v>7.3057369967874219</v>
      </c>
      <c r="E54" s="235">
        <v>1.8790714537421946</v>
      </c>
      <c r="F54" s="352">
        <v>1.9274546278471232</v>
      </c>
      <c r="G54" s="353">
        <v>1.1814622020819199</v>
      </c>
      <c r="H54" s="158">
        <v>63.618675024847491</v>
      </c>
      <c r="I54" s="235">
        <v>17.038585620902914</v>
      </c>
      <c r="J54" s="235">
        <v>7.0684842029646688</v>
      </c>
      <c r="K54" s="235">
        <v>15.865848843767855</v>
      </c>
      <c r="L54" s="235">
        <v>20.649876744954174</v>
      </c>
      <c r="M54" s="160">
        <v>2.9958796122578875</v>
      </c>
      <c r="N54" s="163">
        <v>0.55651347785479355</v>
      </c>
    </row>
    <row r="55" spans="1:14" s="43" customFormat="1" x14ac:dyDescent="0.25">
      <c r="A55" s="93" t="s">
        <v>273</v>
      </c>
      <c r="B55" s="158">
        <v>13.932279721155357</v>
      </c>
      <c r="C55" s="235">
        <v>5.7813509300443275</v>
      </c>
      <c r="D55" s="235">
        <v>3.2429887281677083</v>
      </c>
      <c r="E55" s="235">
        <v>2.9142093113359433</v>
      </c>
      <c r="F55" s="352">
        <v>1.9937307516073803</v>
      </c>
      <c r="G55" s="353">
        <v>3.7730679643901692</v>
      </c>
      <c r="H55" s="158">
        <v>82.254280280567926</v>
      </c>
      <c r="I55" s="235">
        <v>20.139766327781867</v>
      </c>
      <c r="J55" s="235">
        <v>13.361488248163569</v>
      </c>
      <c r="K55" s="235">
        <v>44.294028517405948</v>
      </c>
      <c r="L55" s="235">
        <v>1.7067814946885438</v>
      </c>
      <c r="M55" s="160">
        <v>2.7522156925280017</v>
      </c>
      <c r="N55" s="163">
        <v>4.0372033886542369E-2</v>
      </c>
    </row>
    <row r="56" spans="1:14" s="43" customFormat="1" x14ac:dyDescent="0.25">
      <c r="A56" s="93" t="s">
        <v>84</v>
      </c>
      <c r="B56" s="158">
        <v>28.172961051688233</v>
      </c>
      <c r="C56" s="235">
        <v>10.668015672853494</v>
      </c>
      <c r="D56" s="235">
        <v>1.2843551977111411</v>
      </c>
      <c r="E56" s="235">
        <v>3.1784835320559117</v>
      </c>
      <c r="F56" s="352">
        <v>13.042106649067692</v>
      </c>
      <c r="G56" s="353">
        <v>5.9646907821318533E-2</v>
      </c>
      <c r="H56" s="158">
        <v>71.765966065548568</v>
      </c>
      <c r="I56" s="235">
        <v>10.0670684237642</v>
      </c>
      <c r="J56" s="235">
        <v>1.4772933719021468</v>
      </c>
      <c r="K56" s="235">
        <v>51.430515203992641</v>
      </c>
      <c r="L56" s="235">
        <v>3.9913763265187661</v>
      </c>
      <c r="M56" s="160">
        <v>4.799712739370805</v>
      </c>
      <c r="N56" s="163">
        <v>1.4259749418619886E-3</v>
      </c>
    </row>
    <row r="57" spans="1:14" s="43" customFormat="1" x14ac:dyDescent="0.25">
      <c r="A57" s="12" t="s">
        <v>66</v>
      </c>
      <c r="B57" s="167">
        <v>38.073234933497737</v>
      </c>
      <c r="C57" s="361">
        <v>14.364140096617287</v>
      </c>
      <c r="D57" s="361">
        <v>11.767667386341422</v>
      </c>
      <c r="E57" s="361">
        <v>6.9069782297303108</v>
      </c>
      <c r="F57" s="362">
        <v>5.0344492208087228</v>
      </c>
      <c r="G57" s="363">
        <v>2.6731548505057852</v>
      </c>
      <c r="H57" s="167">
        <v>58.805579304416646</v>
      </c>
      <c r="I57" s="361">
        <v>15.271354880814137</v>
      </c>
      <c r="J57" s="361">
        <v>2.1836342935714863</v>
      </c>
      <c r="K57" s="361">
        <v>30.975329302808735</v>
      </c>
      <c r="L57" s="361">
        <v>3.9879837423234634</v>
      </c>
      <c r="M57" s="241">
        <v>6.3872770848988205</v>
      </c>
      <c r="N57" s="371">
        <v>0.44803091157981767</v>
      </c>
    </row>
    <row r="58" spans="1:14" s="43" customFormat="1" x14ac:dyDescent="0.25">
      <c r="N58" s="75"/>
    </row>
    <row r="59" spans="1:14" s="43" customFormat="1" x14ac:dyDescent="0.25">
      <c r="A59" s="75" t="s">
        <v>212</v>
      </c>
    </row>
    <row r="60" spans="1:14" s="43" customFormat="1" x14ac:dyDescent="0.25">
      <c r="A60" s="75"/>
    </row>
    <row r="61" spans="1:14" s="43" customFormat="1" x14ac:dyDescent="0.25">
      <c r="A61" s="75" t="s">
        <v>147</v>
      </c>
    </row>
    <row r="62" spans="1:14" s="43" customFormat="1" x14ac:dyDescent="0.25">
      <c r="A62" s="244" t="s">
        <v>148</v>
      </c>
    </row>
  </sheetData>
  <mergeCells count="6">
    <mergeCell ref="A1:N1"/>
    <mergeCell ref="A2:N2"/>
    <mergeCell ref="B3:F3"/>
    <mergeCell ref="G3:G4"/>
    <mergeCell ref="H3:M3"/>
    <mergeCell ref="N3:N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7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K1"/>
    </sheetView>
  </sheetViews>
  <sheetFormatPr defaultRowHeight="15" x14ac:dyDescent="0.25"/>
  <cols>
    <col min="1" max="1" width="26.28515625" style="75" bestFit="1" customWidth="1"/>
    <col min="2" max="3" width="11.7109375" bestFit="1" customWidth="1"/>
    <col min="4" max="6" width="9.5703125" bestFit="1" customWidth="1"/>
    <col min="7" max="8" width="11.7109375" bestFit="1" customWidth="1"/>
    <col min="9" max="11" width="7.7109375" customWidth="1"/>
  </cols>
  <sheetData>
    <row r="1" spans="1:11" s="388" customFormat="1" ht="15.6" x14ac:dyDescent="0.3">
      <c r="A1" s="546" t="s">
        <v>236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s="43" customFormat="1" ht="14.45" x14ac:dyDescent="0.3">
      <c r="A2" s="416"/>
      <c r="B2" s="598" t="s">
        <v>173</v>
      </c>
      <c r="C2" s="596"/>
      <c r="D2" s="596"/>
      <c r="E2" s="596"/>
      <c r="F2" s="597"/>
      <c r="G2" s="598" t="s">
        <v>133</v>
      </c>
      <c r="H2" s="596"/>
      <c r="I2" s="596"/>
      <c r="J2" s="596"/>
      <c r="K2" s="597"/>
    </row>
    <row r="3" spans="1:11" s="43" customFormat="1" ht="16.149999999999999" x14ac:dyDescent="0.3">
      <c r="A3" s="406"/>
      <c r="B3" s="409" t="s">
        <v>165</v>
      </c>
      <c r="C3" s="391" t="s">
        <v>166</v>
      </c>
      <c r="D3" s="6">
        <v>2012</v>
      </c>
      <c r="E3" s="6">
        <v>2013</v>
      </c>
      <c r="F3" s="408">
        <v>2014</v>
      </c>
      <c r="G3" s="409" t="s">
        <v>165</v>
      </c>
      <c r="H3" s="391" t="s">
        <v>166</v>
      </c>
      <c r="I3" s="6">
        <v>2012</v>
      </c>
      <c r="J3" s="6">
        <v>2013</v>
      </c>
      <c r="K3" s="408">
        <v>2014</v>
      </c>
    </row>
    <row r="4" spans="1:11" s="43" customFormat="1" ht="14.45" x14ac:dyDescent="0.3">
      <c r="A4" s="98" t="s">
        <v>6</v>
      </c>
      <c r="B4" s="148">
        <v>393.84730500000001</v>
      </c>
      <c r="C4" s="149">
        <v>2963.0215694166668</v>
      </c>
      <c r="D4" s="150">
        <v>3056.41</v>
      </c>
      <c r="E4" s="150">
        <v>2960</v>
      </c>
      <c r="F4" s="151" t="s">
        <v>10</v>
      </c>
      <c r="G4" s="289">
        <v>123.849723611337</v>
      </c>
      <c r="H4" s="150">
        <v>7.082163718605905</v>
      </c>
      <c r="I4" s="150">
        <v>-12.070805727289324</v>
      </c>
      <c r="J4" s="150">
        <v>-3.1543542914726053</v>
      </c>
      <c r="K4" s="225" t="s">
        <v>10</v>
      </c>
    </row>
    <row r="5" spans="1:11" s="43" customFormat="1" ht="14.45" x14ac:dyDescent="0.3">
      <c r="A5" s="98" t="s">
        <v>8</v>
      </c>
      <c r="B5" s="152">
        <v>252.90674999999999</v>
      </c>
      <c r="C5" s="153">
        <v>954.13229333333322</v>
      </c>
      <c r="D5" s="106">
        <v>780.01</v>
      </c>
      <c r="E5" s="106">
        <v>1315.7</v>
      </c>
      <c r="F5" s="154" t="s">
        <v>10</v>
      </c>
      <c r="G5" s="105">
        <v>26.295055063724469</v>
      </c>
      <c r="H5" s="106">
        <v>16.868919697179209</v>
      </c>
      <c r="I5" s="106">
        <v>6.5210533431476536</v>
      </c>
      <c r="J5" s="106">
        <v>68.677324649684039</v>
      </c>
      <c r="K5" s="107" t="s">
        <v>10</v>
      </c>
    </row>
    <row r="6" spans="1:11" s="43" customFormat="1" ht="14.45" x14ac:dyDescent="0.3">
      <c r="A6" s="98" t="s">
        <v>11</v>
      </c>
      <c r="B6" s="152">
        <v>1711.1775</v>
      </c>
      <c r="C6" s="153">
        <v>2613.6571156666664</v>
      </c>
      <c r="D6" s="106">
        <v>2674.26</v>
      </c>
      <c r="E6" s="106">
        <v>2947.61</v>
      </c>
      <c r="F6" s="53">
        <v>2749.302694</v>
      </c>
      <c r="G6" s="105">
        <v>11.318045045340464</v>
      </c>
      <c r="H6" s="106">
        <v>5.208375323127723</v>
      </c>
      <c r="I6" s="106">
        <v>0.72732066517255944</v>
      </c>
      <c r="J6" s="106">
        <v>10.221519224009622</v>
      </c>
      <c r="K6" s="107">
        <v>-6.7277321626673103</v>
      </c>
    </row>
    <row r="7" spans="1:11" s="43" customFormat="1" ht="14.45" x14ac:dyDescent="0.3">
      <c r="A7" s="98" t="s">
        <v>13</v>
      </c>
      <c r="B7" s="152">
        <v>265.10124999999999</v>
      </c>
      <c r="C7" s="153">
        <v>415.49423866166671</v>
      </c>
      <c r="D7" s="106">
        <v>433.93799999999999</v>
      </c>
      <c r="E7" s="106">
        <v>514.38669400000003</v>
      </c>
      <c r="F7" s="154" t="s">
        <v>10</v>
      </c>
      <c r="G7" s="105">
        <v>23.190838943177681</v>
      </c>
      <c r="H7" s="106">
        <v>16.757592442396717</v>
      </c>
      <c r="I7" s="106">
        <v>5.5407058617511051</v>
      </c>
      <c r="J7" s="106">
        <v>18.539213896916195</v>
      </c>
      <c r="K7" s="107" t="s">
        <v>10</v>
      </c>
    </row>
    <row r="8" spans="1:11" s="43" customFormat="1" ht="14.45" x14ac:dyDescent="0.3">
      <c r="A8" s="98" t="s">
        <v>14</v>
      </c>
      <c r="B8" s="152">
        <v>52.2889275</v>
      </c>
      <c r="C8" s="153">
        <v>94.143950000000004</v>
      </c>
      <c r="D8" s="106">
        <v>102.15900000000001</v>
      </c>
      <c r="E8" s="106">
        <v>123.321</v>
      </c>
      <c r="F8" s="53">
        <v>132.346</v>
      </c>
      <c r="G8" s="105">
        <v>9.5711763535197178</v>
      </c>
      <c r="H8" s="106">
        <v>19.525502278834583</v>
      </c>
      <c r="I8" s="106">
        <v>24.757589819993697</v>
      </c>
      <c r="J8" s="106">
        <v>20.71476815552229</v>
      </c>
      <c r="K8" s="107">
        <v>7.3182993975073218</v>
      </c>
    </row>
    <row r="9" spans="1:11" s="43" customFormat="1" ht="14.45" x14ac:dyDescent="0.3">
      <c r="A9" s="98" t="s">
        <v>15</v>
      </c>
      <c r="B9" s="152">
        <v>84.221425000000011</v>
      </c>
      <c r="C9" s="153">
        <v>383.92012874833335</v>
      </c>
      <c r="D9" s="106">
        <v>420.79459100000003</v>
      </c>
      <c r="E9" s="106">
        <v>496.56303100000002</v>
      </c>
      <c r="F9" s="154" t="s">
        <v>10</v>
      </c>
      <c r="G9" s="105">
        <v>26.759213688098061</v>
      </c>
      <c r="H9" s="106">
        <v>24.467975192408375</v>
      </c>
      <c r="I9" s="106">
        <v>1.2444856414707051</v>
      </c>
      <c r="J9" s="106">
        <v>18.006039435996435</v>
      </c>
      <c r="K9" s="107" t="s">
        <v>10</v>
      </c>
    </row>
    <row r="10" spans="1:11" s="43" customFormat="1" ht="14.45" x14ac:dyDescent="0.3">
      <c r="A10" s="98" t="s">
        <v>16</v>
      </c>
      <c r="B10" s="152">
        <v>45.850849999999994</v>
      </c>
      <c r="C10" s="153">
        <v>99.64214895166667</v>
      </c>
      <c r="D10" s="106">
        <v>92.833799999999997</v>
      </c>
      <c r="E10" s="106">
        <v>131.238</v>
      </c>
      <c r="F10" s="154" t="s">
        <v>10</v>
      </c>
      <c r="G10" s="105">
        <v>28.488142398893814</v>
      </c>
      <c r="H10" s="106">
        <v>19.398785251498985</v>
      </c>
      <c r="I10" s="106">
        <v>-16.876667681452716</v>
      </c>
      <c r="J10" s="106">
        <v>41.368768702778461</v>
      </c>
      <c r="K10" s="107" t="s">
        <v>10</v>
      </c>
    </row>
    <row r="11" spans="1:11" s="43" customFormat="1" ht="14.45" x14ac:dyDescent="0.3">
      <c r="A11" s="98" t="s">
        <v>17</v>
      </c>
      <c r="B11" s="152">
        <v>1350.7350000000001</v>
      </c>
      <c r="C11" s="153">
        <v>2877.0910338333338</v>
      </c>
      <c r="D11" s="106">
        <v>3192.11</v>
      </c>
      <c r="E11" s="106">
        <v>3486.02</v>
      </c>
      <c r="F11" s="53">
        <v>4013.9362030000002</v>
      </c>
      <c r="G11" s="105">
        <v>10.677543243058253</v>
      </c>
      <c r="H11" s="106">
        <v>17.881394591989384</v>
      </c>
      <c r="I11" s="106">
        <v>16.921966799994117</v>
      </c>
      <c r="J11" s="106">
        <v>9.2073894696612424</v>
      </c>
      <c r="K11" s="107">
        <v>15.143808784803149</v>
      </c>
    </row>
    <row r="12" spans="1:11" s="43" customFormat="1" ht="14.45" x14ac:dyDescent="0.3">
      <c r="A12" s="98" t="s">
        <v>18</v>
      </c>
      <c r="B12" s="152">
        <v>56.259940999999998</v>
      </c>
      <c r="C12" s="153">
        <v>89.442192316666663</v>
      </c>
      <c r="D12" s="106">
        <v>80.309171000000006</v>
      </c>
      <c r="E12" s="106">
        <v>112.136669</v>
      </c>
      <c r="F12" s="53" t="s">
        <v>65</v>
      </c>
      <c r="G12" s="105">
        <v>15.736165734935348</v>
      </c>
      <c r="H12" s="106">
        <v>11.454298219516668</v>
      </c>
      <c r="I12" s="106">
        <v>-5.9673263587556535</v>
      </c>
      <c r="J12" s="106">
        <v>39.631212231041424</v>
      </c>
      <c r="K12" s="107" t="s">
        <v>10</v>
      </c>
    </row>
    <row r="13" spans="1:11" s="43" customFormat="1" ht="14.45" x14ac:dyDescent="0.3">
      <c r="A13" s="98" t="s">
        <v>19</v>
      </c>
      <c r="B13" s="152">
        <v>183.29770916500001</v>
      </c>
      <c r="C13" s="153">
        <v>538.73688288999995</v>
      </c>
      <c r="D13" s="106" t="s">
        <v>10</v>
      </c>
      <c r="E13" s="106" t="s">
        <v>10</v>
      </c>
      <c r="F13" s="154" t="s">
        <v>10</v>
      </c>
      <c r="G13" s="105">
        <v>33.238173992834106</v>
      </c>
      <c r="H13" s="106">
        <v>2.92520486931791</v>
      </c>
      <c r="I13" s="106" t="s">
        <v>10</v>
      </c>
      <c r="J13" s="106" t="s">
        <v>10</v>
      </c>
      <c r="K13" s="107" t="s">
        <v>10</v>
      </c>
    </row>
    <row r="14" spans="1:11" s="43" customFormat="1" ht="14.45" x14ac:dyDescent="0.3">
      <c r="A14" s="98" t="s">
        <v>20</v>
      </c>
      <c r="B14" s="152">
        <v>52.208925000000008</v>
      </c>
      <c r="C14" s="153">
        <v>72.187031500000003</v>
      </c>
      <c r="D14" s="106">
        <v>70.039400000000001</v>
      </c>
      <c r="E14" s="106">
        <v>83.520588000000004</v>
      </c>
      <c r="F14" s="53">
        <v>82.029301000000004</v>
      </c>
      <c r="G14" s="105">
        <v>14.896824455095992</v>
      </c>
      <c r="H14" s="106">
        <v>7.0003532953600178</v>
      </c>
      <c r="I14" s="106">
        <v>-5.1590197875944765</v>
      </c>
      <c r="J14" s="106">
        <v>19.248006122268315</v>
      </c>
      <c r="K14" s="107">
        <v>-1.785532209136298</v>
      </c>
    </row>
    <row r="15" spans="1:11" s="43" customFormat="1" ht="14.45" x14ac:dyDescent="0.3">
      <c r="A15" s="95" t="s">
        <v>21</v>
      </c>
      <c r="B15" s="152">
        <v>499.17500000000001</v>
      </c>
      <c r="C15" s="153">
        <v>434.30549999999994</v>
      </c>
      <c r="D15" s="106">
        <v>287.69200000000001</v>
      </c>
      <c r="E15" s="106">
        <v>296.089</v>
      </c>
      <c r="F15" s="53">
        <v>244.191</v>
      </c>
      <c r="G15" s="105">
        <v>28.976481574128201</v>
      </c>
      <c r="H15" s="106">
        <v>-17.313315397199037</v>
      </c>
      <c r="I15" s="106">
        <v>-61.089102616989521</v>
      </c>
      <c r="J15" s="106">
        <v>2.9187464371619232</v>
      </c>
      <c r="K15" s="107">
        <v>-17.527837913600319</v>
      </c>
    </row>
    <row r="16" spans="1:11" s="43" customFormat="1" ht="14.45" x14ac:dyDescent="0.3">
      <c r="A16" s="98" t="s">
        <v>22</v>
      </c>
      <c r="B16" s="152">
        <v>257.45549999999997</v>
      </c>
      <c r="C16" s="153">
        <v>349.23127333333332</v>
      </c>
      <c r="D16" s="106">
        <v>330.68099999999998</v>
      </c>
      <c r="E16" s="106">
        <v>357.00900000000001</v>
      </c>
      <c r="F16" s="154" t="s">
        <v>10</v>
      </c>
      <c r="G16" s="105">
        <v>4.2038553859656602</v>
      </c>
      <c r="H16" s="106">
        <v>6.076959940700144</v>
      </c>
      <c r="I16" s="106">
        <v>3.7697541014472424</v>
      </c>
      <c r="J16" s="106">
        <v>7.9617516579422176</v>
      </c>
      <c r="K16" s="107" t="s">
        <v>10</v>
      </c>
    </row>
    <row r="17" spans="1:11" s="43" customFormat="1" ht="14.45" x14ac:dyDescent="0.3">
      <c r="A17" s="98" t="s">
        <v>23</v>
      </c>
      <c r="B17" s="152">
        <v>45.624076250000002</v>
      </c>
      <c r="C17" s="153">
        <v>78.314433761666677</v>
      </c>
      <c r="D17" s="106">
        <v>81.288550999999998</v>
      </c>
      <c r="E17" s="106">
        <v>85.620598000000001</v>
      </c>
      <c r="F17" s="154" t="s">
        <v>10</v>
      </c>
      <c r="G17" s="105">
        <v>16.404485997810792</v>
      </c>
      <c r="H17" s="106">
        <v>8.9093110110852969</v>
      </c>
      <c r="I17" s="106">
        <v>-5.2906093353596084</v>
      </c>
      <c r="J17" s="106">
        <v>5.329221577587262</v>
      </c>
      <c r="K17" s="107" t="s">
        <v>10</v>
      </c>
    </row>
    <row r="18" spans="1:11" s="43" customFormat="1" ht="14.45" x14ac:dyDescent="0.3">
      <c r="A18" s="98" t="s">
        <v>25</v>
      </c>
      <c r="B18" s="152">
        <v>44.230262249999996</v>
      </c>
      <c r="C18" s="153">
        <v>240.14148280166668</v>
      </c>
      <c r="D18" s="106">
        <v>362.16518500000001</v>
      </c>
      <c r="E18" s="106" t="s">
        <v>10</v>
      </c>
      <c r="F18" s="154" t="s">
        <v>10</v>
      </c>
      <c r="G18" s="105">
        <v>-3.9361365733217246</v>
      </c>
      <c r="H18" s="106">
        <v>56.352324204780977</v>
      </c>
      <c r="I18" s="106">
        <v>57.5216795154575</v>
      </c>
      <c r="J18" s="106" t="s">
        <v>10</v>
      </c>
      <c r="K18" s="107" t="s">
        <v>10</v>
      </c>
    </row>
    <row r="19" spans="1:11" s="43" customFormat="1" ht="14.45" x14ac:dyDescent="0.3">
      <c r="A19" s="98" t="s">
        <v>26</v>
      </c>
      <c r="B19" s="152">
        <v>1307.655</v>
      </c>
      <c r="C19" s="153">
        <v>2590.1212106666667</v>
      </c>
      <c r="D19" s="106">
        <v>2735.93</v>
      </c>
      <c r="E19" s="106">
        <v>3134.6329559999999</v>
      </c>
      <c r="F19" s="53">
        <v>2984.3643080000002</v>
      </c>
      <c r="G19" s="105">
        <v>19.913173860536194</v>
      </c>
      <c r="H19" s="106">
        <v>11.48044435203559</v>
      </c>
      <c r="I19" s="106">
        <v>-1.7912076472721083</v>
      </c>
      <c r="J19" s="106">
        <v>14.572849305355074</v>
      </c>
      <c r="K19" s="107">
        <v>-4.7938195670524593</v>
      </c>
    </row>
    <row r="20" spans="1:11" s="43" customFormat="1" ht="14.45" x14ac:dyDescent="0.3">
      <c r="A20" s="98" t="s">
        <v>27</v>
      </c>
      <c r="B20" s="152">
        <v>104.95359999999999</v>
      </c>
      <c r="C20" s="153">
        <v>159.73489950000001</v>
      </c>
      <c r="D20" s="106">
        <v>151.465</v>
      </c>
      <c r="E20" s="106">
        <v>205.26558499999999</v>
      </c>
      <c r="F20" s="53">
        <v>223.11081200000001</v>
      </c>
      <c r="G20" s="105">
        <v>15.055085927358714</v>
      </c>
      <c r="H20" s="106">
        <v>16.067023396771862</v>
      </c>
      <c r="I20" s="106">
        <v>5.3830847155737827</v>
      </c>
      <c r="J20" s="106">
        <v>35.520143267421609</v>
      </c>
      <c r="K20" s="107">
        <v>8.6937257407275546</v>
      </c>
    </row>
    <row r="21" spans="1:11" s="43" customFormat="1" ht="14.45" x14ac:dyDescent="0.3">
      <c r="A21" s="98" t="s">
        <v>28</v>
      </c>
      <c r="B21" s="152">
        <v>74.5</v>
      </c>
      <c r="C21" s="153">
        <v>97.336906498333335</v>
      </c>
      <c r="D21" s="106">
        <v>159.06</v>
      </c>
      <c r="E21" s="106">
        <v>103.53</v>
      </c>
      <c r="F21" s="154" t="s">
        <v>10</v>
      </c>
      <c r="G21" s="105">
        <v>3.9064854410437722</v>
      </c>
      <c r="H21" s="106">
        <v>13.117886183405503</v>
      </c>
      <c r="I21" s="106">
        <v>105.55699147066422</v>
      </c>
      <c r="J21" s="106">
        <v>-34.911354205960023</v>
      </c>
      <c r="K21" s="107" t="s">
        <v>10</v>
      </c>
    </row>
    <row r="22" spans="1:11" s="43" customFormat="1" ht="14.45" x14ac:dyDescent="0.3">
      <c r="A22" s="98" t="s">
        <v>29</v>
      </c>
      <c r="B22" s="152">
        <v>21.438492499999999</v>
      </c>
      <c r="C22" s="153">
        <v>36.959822510000002</v>
      </c>
      <c r="D22" s="106">
        <v>21.685600000000001</v>
      </c>
      <c r="E22" s="106">
        <v>38.139418999999997</v>
      </c>
      <c r="F22" s="154" t="s">
        <v>10</v>
      </c>
      <c r="G22" s="105">
        <v>138.36864034836003</v>
      </c>
      <c r="H22" s="106">
        <v>-0.52704341357961981</v>
      </c>
      <c r="I22" s="106">
        <v>-51.431047882264146</v>
      </c>
      <c r="J22" s="106">
        <v>75.874400523849928</v>
      </c>
      <c r="K22" s="107" t="s">
        <v>10</v>
      </c>
    </row>
    <row r="23" spans="1:11" s="43" customFormat="1" ht="14.45" x14ac:dyDescent="0.3">
      <c r="A23" s="98" t="s">
        <v>30</v>
      </c>
      <c r="B23" s="152">
        <v>255.87475000000001</v>
      </c>
      <c r="C23" s="153">
        <v>563.73536349999995</v>
      </c>
      <c r="D23" s="106">
        <v>548.995</v>
      </c>
      <c r="E23" s="106">
        <v>652.29399999999998</v>
      </c>
      <c r="F23" s="53">
        <v>701.50618099999997</v>
      </c>
      <c r="G23" s="105">
        <v>42.086357040935376</v>
      </c>
      <c r="H23" s="106">
        <v>8.8549875621858796</v>
      </c>
      <c r="I23" s="106">
        <v>0.99152877548953633</v>
      </c>
      <c r="J23" s="106">
        <v>18.816018360822937</v>
      </c>
      <c r="K23" s="107">
        <v>7.5444785633472344</v>
      </c>
    </row>
    <row r="24" spans="1:11" s="43" customFormat="1" ht="14.45" x14ac:dyDescent="0.3">
      <c r="A24" s="98" t="s">
        <v>31</v>
      </c>
      <c r="B24" s="152">
        <v>10.789396500000001</v>
      </c>
      <c r="C24" s="153">
        <v>13.390664296666666</v>
      </c>
      <c r="D24" s="106">
        <v>12.911899999999999</v>
      </c>
      <c r="E24" s="106" t="s">
        <v>10</v>
      </c>
      <c r="F24" s="154" t="s">
        <v>10</v>
      </c>
      <c r="G24" s="105">
        <v>4.9016167716616321</v>
      </c>
      <c r="H24" s="106">
        <v>1.6688839638135722</v>
      </c>
      <c r="I24" s="106">
        <v>-11.699617717658162</v>
      </c>
      <c r="J24" s="106" t="s">
        <v>10</v>
      </c>
      <c r="K24" s="107" t="s">
        <v>10</v>
      </c>
    </row>
    <row r="25" spans="1:11" s="43" customFormat="1" ht="14.45" x14ac:dyDescent="0.3">
      <c r="A25" s="271" t="s">
        <v>32</v>
      </c>
      <c r="B25" s="152">
        <v>276.85849999999999</v>
      </c>
      <c r="C25" s="153">
        <v>606.43932225500009</v>
      </c>
      <c r="D25" s="106">
        <v>577.21900000000005</v>
      </c>
      <c r="E25" s="106">
        <v>781.18700000000001</v>
      </c>
      <c r="F25" s="154" t="s">
        <v>10</v>
      </c>
      <c r="G25" s="105">
        <v>25.204212264186943</v>
      </c>
      <c r="H25" s="106">
        <v>15.224927699249724</v>
      </c>
      <c r="I25" s="106">
        <v>5.0170747194087317</v>
      </c>
      <c r="J25" s="106">
        <v>35.336328152746276</v>
      </c>
      <c r="K25" s="107" t="s">
        <v>10</v>
      </c>
    </row>
    <row r="26" spans="1:11" s="43" customFormat="1" ht="14.45" x14ac:dyDescent="0.3">
      <c r="A26" s="98" t="s">
        <v>33</v>
      </c>
      <c r="B26" s="152">
        <v>40.868699999999997</v>
      </c>
      <c r="C26" s="153">
        <v>56.058671490000002</v>
      </c>
      <c r="D26" s="106">
        <v>72.911100000000005</v>
      </c>
      <c r="E26" s="106">
        <v>60.333799999999997</v>
      </c>
      <c r="F26" s="154" t="s">
        <v>10</v>
      </c>
      <c r="G26" s="105">
        <v>12.382743355203441</v>
      </c>
      <c r="H26" s="106">
        <v>9.4101605189890858</v>
      </c>
      <c r="I26" s="106">
        <v>43.439102746961986</v>
      </c>
      <c r="J26" s="106">
        <v>-17.250185499875915</v>
      </c>
      <c r="K26" s="107" t="s">
        <v>10</v>
      </c>
    </row>
    <row r="27" spans="1:11" s="43" customFormat="1" ht="14.45" x14ac:dyDescent="0.3">
      <c r="A27" s="98" t="s">
        <v>34</v>
      </c>
      <c r="B27" s="152">
        <v>351.37850000000003</v>
      </c>
      <c r="C27" s="153">
        <v>352.83168577499993</v>
      </c>
      <c r="D27" s="106" t="s">
        <v>10</v>
      </c>
      <c r="E27" s="106" t="s">
        <v>10</v>
      </c>
      <c r="F27" s="154" t="s">
        <v>10</v>
      </c>
      <c r="G27" s="105">
        <v>30.239116873889628</v>
      </c>
      <c r="H27" s="106">
        <v>9.7098914105427028</v>
      </c>
      <c r="I27" s="106" t="s">
        <v>10</v>
      </c>
      <c r="J27" s="106" t="s">
        <v>10</v>
      </c>
      <c r="K27" s="107" t="s">
        <v>10</v>
      </c>
    </row>
    <row r="28" spans="1:11" s="43" customFormat="1" ht="14.45" x14ac:dyDescent="0.3">
      <c r="A28" s="98" t="s">
        <v>35</v>
      </c>
      <c r="B28" s="152">
        <v>866.94425000000001</v>
      </c>
      <c r="C28" s="153">
        <v>1156.2316702666667</v>
      </c>
      <c r="D28" s="106">
        <v>1314.47</v>
      </c>
      <c r="E28" s="106">
        <v>1264.54</v>
      </c>
      <c r="F28" s="154" t="s">
        <v>10</v>
      </c>
      <c r="G28" s="105">
        <v>38.510884004565817</v>
      </c>
      <c r="H28" s="106">
        <v>8.6521597030827522</v>
      </c>
      <c r="I28" s="106">
        <v>12.0633946307237</v>
      </c>
      <c r="J28" s="106">
        <v>-3.7984891248944219</v>
      </c>
      <c r="K28" s="107" t="s">
        <v>10</v>
      </c>
    </row>
    <row r="29" spans="1:11" s="43" customFormat="1" ht="14.45" x14ac:dyDescent="0.3">
      <c r="A29" s="98" t="s">
        <v>36</v>
      </c>
      <c r="B29" s="152">
        <v>70.062449999999998</v>
      </c>
      <c r="C29" s="153">
        <v>97.425991666666661</v>
      </c>
      <c r="D29" s="106">
        <v>109.327</v>
      </c>
      <c r="E29" s="106">
        <v>117.169229</v>
      </c>
      <c r="F29" s="53">
        <v>106.18122099999999</v>
      </c>
      <c r="G29" s="105">
        <v>4.4716022939041977</v>
      </c>
      <c r="H29" s="106">
        <v>8.0577023774064838</v>
      </c>
      <c r="I29" s="106">
        <v>21.310675033149764</v>
      </c>
      <c r="J29" s="106">
        <v>7.1731859467469183</v>
      </c>
      <c r="K29" s="107">
        <v>-9.3778956247975387</v>
      </c>
    </row>
    <row r="30" spans="1:11" s="43" customFormat="1" ht="14.45" x14ac:dyDescent="0.3">
      <c r="A30" s="98" t="s">
        <v>37</v>
      </c>
      <c r="B30" s="152">
        <v>355.15575000000001</v>
      </c>
      <c r="C30" s="153">
        <v>395.32977471833328</v>
      </c>
      <c r="D30" s="106">
        <v>344.96199999999999</v>
      </c>
      <c r="E30" s="106">
        <v>428.56</v>
      </c>
      <c r="F30" s="154" t="s">
        <v>10</v>
      </c>
      <c r="G30" s="105">
        <v>18.632782885334876</v>
      </c>
      <c r="H30" s="106">
        <v>3.8136636535887058</v>
      </c>
      <c r="I30" s="106">
        <v>-16.042922612253307</v>
      </c>
      <c r="J30" s="106">
        <v>24.233973597091875</v>
      </c>
      <c r="K30" s="107" t="s">
        <v>10</v>
      </c>
    </row>
    <row r="31" spans="1:11" s="43" customFormat="1" ht="14.45" x14ac:dyDescent="0.3">
      <c r="A31" s="98" t="s">
        <v>38</v>
      </c>
      <c r="B31" s="152">
        <v>97.117853749999995</v>
      </c>
      <c r="C31" s="153">
        <v>168.88690462166664</v>
      </c>
      <c r="D31" s="106">
        <v>145.16499999999999</v>
      </c>
      <c r="E31" s="106">
        <v>186.244</v>
      </c>
      <c r="F31" s="154" t="s">
        <v>10</v>
      </c>
      <c r="G31" s="105">
        <v>17.616298907517368</v>
      </c>
      <c r="H31" s="106">
        <v>5.8699504632753863</v>
      </c>
      <c r="I31" s="106">
        <v>-30.741889312977101</v>
      </c>
      <c r="J31" s="106">
        <v>28.298143491888549</v>
      </c>
      <c r="K31" s="107" t="s">
        <v>10</v>
      </c>
    </row>
    <row r="32" spans="1:11" s="43" customFormat="1" ht="14.45" x14ac:dyDescent="0.3">
      <c r="A32" s="98" t="s">
        <v>39</v>
      </c>
      <c r="B32" s="152">
        <v>411.70600000000002</v>
      </c>
      <c r="C32" s="153">
        <v>902.65090099999998</v>
      </c>
      <c r="D32" s="106">
        <v>1069.58</v>
      </c>
      <c r="E32" s="106">
        <v>1122.5899999999999</v>
      </c>
      <c r="F32" s="53">
        <v>1271.901406</v>
      </c>
      <c r="G32" s="105">
        <v>11.251715252033922</v>
      </c>
      <c r="H32" s="106">
        <v>18.253458575339931</v>
      </c>
      <c r="I32" s="106">
        <v>46.702090159830931</v>
      </c>
      <c r="J32" s="106">
        <v>4.9561510125468944</v>
      </c>
      <c r="K32" s="107">
        <v>13.300617856920226</v>
      </c>
    </row>
    <row r="33" spans="1:11" s="43" customFormat="1" x14ac:dyDescent="0.25">
      <c r="A33" s="98" t="s">
        <v>40</v>
      </c>
      <c r="B33" s="152">
        <v>321.48649999999998</v>
      </c>
      <c r="C33" s="153">
        <v>1230.5388069666667</v>
      </c>
      <c r="D33" s="106">
        <v>1231.31</v>
      </c>
      <c r="E33" s="106">
        <v>2270.92</v>
      </c>
      <c r="F33" s="154" t="s">
        <v>10</v>
      </c>
      <c r="G33" s="105">
        <v>8.1510374826028844</v>
      </c>
      <c r="H33" s="106">
        <v>56.074192562091298</v>
      </c>
      <c r="I33" s="106">
        <v>62.342576575816366</v>
      </c>
      <c r="J33" s="106">
        <v>84.431215534674479</v>
      </c>
      <c r="K33" s="107" t="s">
        <v>10</v>
      </c>
    </row>
    <row r="34" spans="1:11" s="43" customFormat="1" x14ac:dyDescent="0.25">
      <c r="A34" s="98" t="s">
        <v>41</v>
      </c>
      <c r="B34" s="152">
        <v>500.26024999999998</v>
      </c>
      <c r="C34" s="153">
        <v>942.31712283333343</v>
      </c>
      <c r="D34" s="106">
        <v>924.90899999999999</v>
      </c>
      <c r="E34" s="106">
        <v>1189.58</v>
      </c>
      <c r="F34" s="53">
        <v>1300.2127370000001</v>
      </c>
      <c r="G34" s="105">
        <v>24.753447345626522</v>
      </c>
      <c r="H34" s="106">
        <v>14.858958438936231</v>
      </c>
      <c r="I34" s="106">
        <v>7.1147398592895206</v>
      </c>
      <c r="J34" s="106">
        <v>28.615896266551609</v>
      </c>
      <c r="K34" s="107">
        <v>9.3001510617192871</v>
      </c>
    </row>
    <row r="35" spans="1:11" s="43" customFormat="1" x14ac:dyDescent="0.25">
      <c r="A35" s="98" t="s">
        <v>42</v>
      </c>
      <c r="B35" s="152">
        <v>98.426124999999999</v>
      </c>
      <c r="C35" s="153">
        <v>114.26651426166666</v>
      </c>
      <c r="D35" s="106">
        <v>80.663700000000006</v>
      </c>
      <c r="E35" s="106">
        <v>152.661</v>
      </c>
      <c r="F35" s="154" t="s">
        <v>10</v>
      </c>
      <c r="G35" s="105">
        <v>12.08685558372229</v>
      </c>
      <c r="H35" s="106">
        <v>9.6227264464645792</v>
      </c>
      <c r="I35" s="106">
        <v>10.688512442623988</v>
      </c>
      <c r="J35" s="106">
        <v>89.256133799962129</v>
      </c>
      <c r="K35" s="107" t="s">
        <v>10</v>
      </c>
    </row>
    <row r="36" spans="1:11" s="43" customFormat="1" x14ac:dyDescent="0.25">
      <c r="A36" s="98" t="s">
        <v>43</v>
      </c>
      <c r="B36" s="152">
        <v>259.53825000000001</v>
      </c>
      <c r="C36" s="153">
        <v>449.65923183333331</v>
      </c>
      <c r="D36" s="106">
        <v>425.36099999999999</v>
      </c>
      <c r="E36" s="106">
        <v>502.221</v>
      </c>
      <c r="F36" s="53">
        <v>635.06739100000004</v>
      </c>
      <c r="G36" s="105">
        <v>49.31966456834018</v>
      </c>
      <c r="H36" s="106">
        <v>12.32389769017972</v>
      </c>
      <c r="I36" s="106">
        <v>-5.1682893278905739</v>
      </c>
      <c r="J36" s="106">
        <v>18.069357557463018</v>
      </c>
      <c r="K36" s="107">
        <v>26.451779395923314</v>
      </c>
    </row>
    <row r="37" spans="1:11" s="43" customFormat="1" x14ac:dyDescent="0.25">
      <c r="A37" s="98" t="s">
        <v>44</v>
      </c>
      <c r="B37" s="152">
        <v>8.4837875</v>
      </c>
      <c r="C37" s="153">
        <v>26.105383333333336</v>
      </c>
      <c r="D37" s="106">
        <v>17.888000000000002</v>
      </c>
      <c r="E37" s="106">
        <v>35.991999999999997</v>
      </c>
      <c r="F37" s="53">
        <v>60.567</v>
      </c>
      <c r="G37" s="105">
        <v>-0.59085118316801744</v>
      </c>
      <c r="H37" s="106">
        <v>39.881522205527965</v>
      </c>
      <c r="I37" s="106">
        <v>-2.7730973682208004</v>
      </c>
      <c r="J37" s="106">
        <v>101.20751341681564</v>
      </c>
      <c r="K37" s="107">
        <v>68.279062013780916</v>
      </c>
    </row>
    <row r="38" spans="1:11" s="43" customFormat="1" x14ac:dyDescent="0.25">
      <c r="A38" s="98" t="s">
        <v>45</v>
      </c>
      <c r="B38" s="152">
        <v>1010.18475</v>
      </c>
      <c r="C38" s="153">
        <v>1195.04808295</v>
      </c>
      <c r="D38" s="106">
        <v>1221.1978919999999</v>
      </c>
      <c r="E38" s="106">
        <v>1329.0574200000001</v>
      </c>
      <c r="F38" s="154" t="s">
        <v>10</v>
      </c>
      <c r="G38" s="105">
        <v>21.745420609823984</v>
      </c>
      <c r="H38" s="106">
        <v>6.8122005261627372</v>
      </c>
      <c r="I38" s="106">
        <v>4.6675259269417291</v>
      </c>
      <c r="J38" s="106">
        <v>8.8322726976997288</v>
      </c>
      <c r="K38" s="107" t="s">
        <v>10</v>
      </c>
    </row>
    <row r="39" spans="1:11" s="43" customFormat="1" x14ac:dyDescent="0.25">
      <c r="A39" s="98" t="s">
        <v>46</v>
      </c>
      <c r="B39" s="152">
        <v>55.124575</v>
      </c>
      <c r="C39" s="153">
        <v>147.90906276000001</v>
      </c>
      <c r="D39" s="106">
        <v>177.839</v>
      </c>
      <c r="E39" s="106">
        <v>192.95500000000001</v>
      </c>
      <c r="F39" s="154" t="s">
        <v>10</v>
      </c>
      <c r="G39" s="105">
        <v>-7.366606592776459</v>
      </c>
      <c r="H39" s="106">
        <v>23.182667640832054</v>
      </c>
      <c r="I39" s="106">
        <v>13.461145846624966</v>
      </c>
      <c r="J39" s="106">
        <v>8.4998228734979762</v>
      </c>
      <c r="K39" s="107" t="s">
        <v>10</v>
      </c>
    </row>
    <row r="40" spans="1:11" s="43" customFormat="1" x14ac:dyDescent="0.25">
      <c r="A40" s="98" t="s">
        <v>47</v>
      </c>
      <c r="B40" s="152">
        <v>48.455575000000003</v>
      </c>
      <c r="C40" s="153">
        <v>104.00924466666667</v>
      </c>
      <c r="D40" s="106">
        <v>119.125</v>
      </c>
      <c r="E40" s="106">
        <v>124.84399999999999</v>
      </c>
      <c r="F40" s="53">
        <v>111.34786800000001</v>
      </c>
      <c r="G40" s="105">
        <v>6.7204297523048462</v>
      </c>
      <c r="H40" s="106">
        <v>12.369935728043103</v>
      </c>
      <c r="I40" s="106">
        <v>1.3743511190537294</v>
      </c>
      <c r="J40" s="106">
        <v>4.8008394543546107</v>
      </c>
      <c r="K40" s="107">
        <v>-10.810396975425318</v>
      </c>
    </row>
    <row r="41" spans="1:11" s="43" customFormat="1" x14ac:dyDescent="0.25">
      <c r="A41" s="98" t="s">
        <v>48</v>
      </c>
      <c r="B41" s="78" t="s">
        <v>10</v>
      </c>
      <c r="C41" s="52" t="s">
        <v>10</v>
      </c>
      <c r="D41" s="52" t="s">
        <v>10</v>
      </c>
      <c r="E41" s="52" t="s">
        <v>10</v>
      </c>
      <c r="F41" s="53" t="s">
        <v>10</v>
      </c>
      <c r="G41" s="78" t="s">
        <v>10</v>
      </c>
      <c r="H41" s="52" t="s">
        <v>10</v>
      </c>
      <c r="I41" s="52" t="s">
        <v>10</v>
      </c>
      <c r="J41" s="52" t="s">
        <v>10</v>
      </c>
      <c r="K41" s="53" t="s">
        <v>10</v>
      </c>
    </row>
    <row r="42" spans="1:11" s="43" customFormat="1" x14ac:dyDescent="0.25">
      <c r="A42" s="95" t="s">
        <v>49</v>
      </c>
      <c r="B42" s="122" t="s">
        <v>10</v>
      </c>
      <c r="C42" s="123" t="s">
        <v>10</v>
      </c>
      <c r="D42" s="123" t="s">
        <v>10</v>
      </c>
      <c r="E42" s="123" t="s">
        <v>10</v>
      </c>
      <c r="F42" s="125" t="s">
        <v>10</v>
      </c>
      <c r="G42" s="122" t="s">
        <v>10</v>
      </c>
      <c r="H42" s="123" t="s">
        <v>10</v>
      </c>
      <c r="I42" s="123" t="s">
        <v>10</v>
      </c>
      <c r="J42" s="123" t="s">
        <v>10</v>
      </c>
      <c r="K42" s="125" t="s">
        <v>10</v>
      </c>
    </row>
    <row r="43" spans="1:11" s="43" customFormat="1" ht="17.25" x14ac:dyDescent="0.25">
      <c r="A43" s="98" t="s">
        <v>50</v>
      </c>
      <c r="B43" s="152" t="s">
        <v>10</v>
      </c>
      <c r="C43" s="155" t="s">
        <v>174</v>
      </c>
      <c r="D43" s="106">
        <v>1058.8</v>
      </c>
      <c r="E43" s="106">
        <v>1257.98</v>
      </c>
      <c r="F43" s="53">
        <v>1505.44</v>
      </c>
      <c r="G43" s="105" t="s">
        <v>10</v>
      </c>
      <c r="H43" s="372" t="s">
        <v>175</v>
      </c>
      <c r="I43" s="106">
        <v>0</v>
      </c>
      <c r="J43" s="106">
        <v>18.811862485832933</v>
      </c>
      <c r="K43" s="107">
        <v>19.67121893829793</v>
      </c>
    </row>
    <row r="44" spans="1:11" s="43" customFormat="1" ht="17.25" x14ac:dyDescent="0.25">
      <c r="A44" s="98" t="s">
        <v>81</v>
      </c>
      <c r="B44" s="152">
        <v>337.21375</v>
      </c>
      <c r="C44" s="156" t="s">
        <v>176</v>
      </c>
      <c r="D44" s="106"/>
      <c r="E44" s="106"/>
      <c r="F44" s="53"/>
      <c r="G44" s="105"/>
      <c r="H44" s="372"/>
      <c r="I44" s="106"/>
      <c r="J44" s="106"/>
      <c r="K44" s="107"/>
    </row>
    <row r="45" spans="1:11" s="43" customFormat="1" ht="17.25" x14ac:dyDescent="0.25">
      <c r="A45" s="98" t="s">
        <v>51</v>
      </c>
      <c r="B45" s="157" t="s">
        <v>177</v>
      </c>
      <c r="C45" s="153">
        <v>67.730181833333333</v>
      </c>
      <c r="D45" s="106">
        <v>69.424199999999999</v>
      </c>
      <c r="E45" s="106">
        <v>70.192300000000003</v>
      </c>
      <c r="F45" s="53">
        <v>74.818890999999994</v>
      </c>
      <c r="G45" s="390" t="s">
        <v>247</v>
      </c>
      <c r="H45" s="106">
        <v>5.6428168358243269</v>
      </c>
      <c r="I45" s="106">
        <v>-4.3500065443673686</v>
      </c>
      <c r="J45" s="106">
        <v>1.1063865338023726</v>
      </c>
      <c r="K45" s="107">
        <v>6.5913084483625317</v>
      </c>
    </row>
    <row r="46" spans="1:11" s="43" customFormat="1" x14ac:dyDescent="0.25">
      <c r="A46" s="98" t="s">
        <v>52</v>
      </c>
      <c r="B46" s="152">
        <v>224.18525</v>
      </c>
      <c r="C46" s="153">
        <v>427.88496626333335</v>
      </c>
      <c r="D46" s="106">
        <v>457.69400000000002</v>
      </c>
      <c r="E46" s="106">
        <v>485.98222399999997</v>
      </c>
      <c r="F46" s="154" t="s">
        <v>10</v>
      </c>
      <c r="G46" s="105">
        <v>17.026571494374988</v>
      </c>
      <c r="H46" s="106">
        <v>11.530611258337098</v>
      </c>
      <c r="I46" s="106">
        <v>-10.035931062678817</v>
      </c>
      <c r="J46" s="106">
        <v>6.1805975171183691</v>
      </c>
      <c r="K46" s="107" t="s">
        <v>10</v>
      </c>
    </row>
    <row r="47" spans="1:11" s="43" customFormat="1" x14ac:dyDescent="0.25">
      <c r="A47" s="98" t="s">
        <v>53</v>
      </c>
      <c r="B47" s="152">
        <v>2.8177875000000001</v>
      </c>
      <c r="C47" s="153">
        <v>4.0730218983333337</v>
      </c>
      <c r="D47" s="106">
        <v>4.4944100000000002</v>
      </c>
      <c r="E47" s="106">
        <v>4.1380600000000003</v>
      </c>
      <c r="F47" s="154" t="s">
        <v>10</v>
      </c>
      <c r="G47" s="105">
        <v>14.867021891555865</v>
      </c>
      <c r="H47" s="106">
        <v>6.4994961954369046</v>
      </c>
      <c r="I47" s="106">
        <v>3.4134365379217213</v>
      </c>
      <c r="J47" s="106">
        <v>-7.9287381436050524</v>
      </c>
      <c r="K47" s="107" t="s">
        <v>10</v>
      </c>
    </row>
    <row r="48" spans="1:11" s="43" customFormat="1" x14ac:dyDescent="0.25">
      <c r="A48" s="98" t="s">
        <v>55</v>
      </c>
      <c r="B48" s="152">
        <v>642.27024999999992</v>
      </c>
      <c r="C48" s="153">
        <v>1839.4622538333333</v>
      </c>
      <c r="D48" s="106">
        <v>2097.96</v>
      </c>
      <c r="E48" s="106">
        <v>2307.62</v>
      </c>
      <c r="F48" s="53">
        <v>2521.9735230000001</v>
      </c>
      <c r="G48" s="105">
        <v>16.945441338995316</v>
      </c>
      <c r="H48" s="106">
        <v>19.959674775392088</v>
      </c>
      <c r="I48" s="106">
        <v>17.970950926972474</v>
      </c>
      <c r="J48" s="106">
        <v>9.9935175122500155</v>
      </c>
      <c r="K48" s="107">
        <v>9.2889437169030984</v>
      </c>
    </row>
    <row r="49" spans="1:11" s="43" customFormat="1" x14ac:dyDescent="0.25">
      <c r="A49" s="98" t="s">
        <v>56</v>
      </c>
      <c r="B49" s="152">
        <v>1667.93</v>
      </c>
      <c r="C49" s="153">
        <v>2603.3953550000001</v>
      </c>
      <c r="D49" s="106">
        <v>2786.41</v>
      </c>
      <c r="E49" s="106">
        <v>3192.49</v>
      </c>
      <c r="F49" s="53">
        <v>3440.7421300000001</v>
      </c>
      <c r="G49" s="105">
        <v>16.970542816820867</v>
      </c>
      <c r="H49" s="106">
        <v>14.100367111404655</v>
      </c>
      <c r="I49" s="106">
        <v>21.13035464322661</v>
      </c>
      <c r="J49" s="106">
        <v>14.573591108272034</v>
      </c>
      <c r="K49" s="107">
        <v>7.776128664459292</v>
      </c>
    </row>
    <row r="50" spans="1:11" s="43" customFormat="1" x14ac:dyDescent="0.25">
      <c r="A50" s="98" t="s">
        <v>57</v>
      </c>
      <c r="B50" s="152">
        <v>176.04</v>
      </c>
      <c r="C50" s="153">
        <v>296.01365149999998</v>
      </c>
      <c r="D50" s="106">
        <v>321.83300000000003</v>
      </c>
      <c r="E50" s="106">
        <v>330.43</v>
      </c>
      <c r="F50" s="53">
        <v>312.91190899999998</v>
      </c>
      <c r="G50" s="105">
        <v>19.760261383645748</v>
      </c>
      <c r="H50" s="106">
        <v>5.3012901496717557</v>
      </c>
      <c r="I50" s="106">
        <v>12.547122963833356</v>
      </c>
      <c r="J50" s="106">
        <v>2.6712611820415955</v>
      </c>
      <c r="K50" s="107">
        <v>-5.3016042732197839</v>
      </c>
    </row>
    <row r="51" spans="1:11" s="43" customFormat="1" x14ac:dyDescent="0.25">
      <c r="A51" s="98" t="s">
        <v>59</v>
      </c>
      <c r="B51" s="152">
        <v>712.53800000000001</v>
      </c>
      <c r="C51" s="153">
        <v>1537.2765419833333</v>
      </c>
      <c r="D51" s="106">
        <v>1577.15</v>
      </c>
      <c r="E51" s="106">
        <v>1725.63</v>
      </c>
      <c r="F51" s="154" t="s">
        <v>10</v>
      </c>
      <c r="G51" s="105">
        <v>46.274061744757901</v>
      </c>
      <c r="H51" s="106">
        <v>6.6777538315200724</v>
      </c>
      <c r="I51" s="106">
        <v>24.446671348425486</v>
      </c>
      <c r="J51" s="106">
        <v>9.4144501157150664</v>
      </c>
      <c r="K51" s="107" t="s">
        <v>10</v>
      </c>
    </row>
    <row r="52" spans="1:11" s="43" customFormat="1" x14ac:dyDescent="0.25">
      <c r="A52" s="98" t="s">
        <v>61</v>
      </c>
      <c r="B52" s="152">
        <v>600.45474999999999</v>
      </c>
      <c r="C52" s="153">
        <v>727.29783333333341</v>
      </c>
      <c r="D52" s="106">
        <v>990.096</v>
      </c>
      <c r="E52" s="106">
        <v>758.01900000000001</v>
      </c>
      <c r="F52" s="53">
        <v>850.86599999999999</v>
      </c>
      <c r="G52" s="105">
        <v>5.4723291843991939</v>
      </c>
      <c r="H52" s="106">
        <v>10.924332812331849</v>
      </c>
      <c r="I52" s="106">
        <v>48.796220040757341</v>
      </c>
      <c r="J52" s="106">
        <v>-23.439848257138717</v>
      </c>
      <c r="K52" s="107">
        <v>12.248637567132192</v>
      </c>
    </row>
    <row r="53" spans="1:11" s="43" customFormat="1" ht="17.25" x14ac:dyDescent="0.25">
      <c r="A53" s="373" t="s">
        <v>215</v>
      </c>
      <c r="B53" s="158">
        <v>16240</v>
      </c>
      <c r="C53" s="159">
        <v>32130</v>
      </c>
      <c r="D53" s="159">
        <v>33950</v>
      </c>
      <c r="E53" s="159">
        <v>38520</v>
      </c>
      <c r="F53" s="160">
        <v>40910</v>
      </c>
      <c r="G53" s="99">
        <v>21.988909708467897</v>
      </c>
      <c r="H53" s="18">
        <v>13.263978831061852</v>
      </c>
      <c r="I53" s="18">
        <v>7.8805211312362067</v>
      </c>
      <c r="J53" s="18">
        <v>13.460972017673068</v>
      </c>
      <c r="K53" s="100">
        <v>6.2045690550363464</v>
      </c>
    </row>
    <row r="54" spans="1:11" s="43" customFormat="1" ht="17.25" x14ac:dyDescent="0.25">
      <c r="A54" s="220" t="s">
        <v>216</v>
      </c>
      <c r="B54" s="161">
        <v>10585</v>
      </c>
      <c r="C54" s="162">
        <v>18683.333333333332</v>
      </c>
      <c r="D54" s="162">
        <v>20000</v>
      </c>
      <c r="E54" s="162">
        <v>22380</v>
      </c>
      <c r="F54" s="163">
        <v>23790</v>
      </c>
      <c r="G54" s="164">
        <v>21.482862628949984</v>
      </c>
      <c r="H54" s="165">
        <v>13.419582177856082</v>
      </c>
      <c r="I54" s="165">
        <v>8.1081081081081141</v>
      </c>
      <c r="J54" s="165">
        <v>11.90000000000011</v>
      </c>
      <c r="K54" s="166">
        <v>6.3002680965146718</v>
      </c>
    </row>
    <row r="55" spans="1:11" s="43" customFormat="1" ht="17.25" x14ac:dyDescent="0.25">
      <c r="A55" s="220" t="s">
        <v>272</v>
      </c>
      <c r="B55" s="161">
        <v>5317.5</v>
      </c>
      <c r="C55" s="162">
        <v>12863.333333333334</v>
      </c>
      <c r="D55" s="162">
        <v>13340</v>
      </c>
      <c r="E55" s="162">
        <v>15480</v>
      </c>
      <c r="F55" s="163">
        <v>16470</v>
      </c>
      <c r="G55" s="164">
        <v>23.086992889539083</v>
      </c>
      <c r="H55" s="165">
        <v>13.358952268754853</v>
      </c>
      <c r="I55" s="165">
        <v>7.7544426494345231</v>
      </c>
      <c r="J55" s="165">
        <v>16.04197901049471</v>
      </c>
      <c r="K55" s="166">
        <v>6.3953488372093803</v>
      </c>
    </row>
    <row r="56" spans="1:11" s="43" customFormat="1" ht="17.25" x14ac:dyDescent="0.25">
      <c r="A56" s="220" t="s">
        <v>217</v>
      </c>
      <c r="B56" s="161">
        <v>335</v>
      </c>
      <c r="C56" s="162">
        <v>583.66666666666663</v>
      </c>
      <c r="D56" s="162">
        <v>620</v>
      </c>
      <c r="E56" s="162">
        <v>662</v>
      </c>
      <c r="F56" s="163">
        <v>660</v>
      </c>
      <c r="G56" s="164">
        <v>20.041480872326865</v>
      </c>
      <c r="H56" s="165">
        <v>8.1557917589753615</v>
      </c>
      <c r="I56" s="165">
        <v>5.0847457627119397</v>
      </c>
      <c r="J56" s="165">
        <v>6.7741935483870641</v>
      </c>
      <c r="K56" s="166">
        <v>-0.30211480362539733</v>
      </c>
    </row>
    <row r="57" spans="1:11" s="43" customFormat="1" ht="17.25" x14ac:dyDescent="0.25">
      <c r="A57" s="253" t="s">
        <v>218</v>
      </c>
      <c r="B57" s="167">
        <v>813357.5</v>
      </c>
      <c r="C57" s="168">
        <v>1219968.3333333333</v>
      </c>
      <c r="D57" s="169">
        <v>1321490</v>
      </c>
      <c r="E57" s="169">
        <v>1361200</v>
      </c>
      <c r="F57" s="170">
        <v>1425400</v>
      </c>
      <c r="G57" s="111">
        <v>18.332574008715973</v>
      </c>
      <c r="H57" s="19">
        <v>8.9132496547251083</v>
      </c>
      <c r="I57" s="19">
        <v>8.785202137029934</v>
      </c>
      <c r="J57" s="19">
        <v>3.0049413919137624</v>
      </c>
      <c r="K57" s="112">
        <v>4.7164266823390477</v>
      </c>
    </row>
    <row r="58" spans="1:11" s="43" customFormat="1" x14ac:dyDescent="0.25">
      <c r="A58" s="75"/>
    </row>
    <row r="59" spans="1:11" s="43" customFormat="1" x14ac:dyDescent="0.25">
      <c r="A59" s="312" t="s">
        <v>219</v>
      </c>
      <c r="D59" s="279"/>
      <c r="E59" s="279"/>
      <c r="F59" s="279"/>
    </row>
    <row r="60" spans="1:11" s="43" customFormat="1" ht="17.25" x14ac:dyDescent="0.25">
      <c r="A60" s="75" t="s">
        <v>246</v>
      </c>
    </row>
    <row r="63" spans="1:11" x14ac:dyDescent="0.25">
      <c r="B63" s="171"/>
      <c r="C63" s="171"/>
    </row>
    <row r="64" spans="1:11" x14ac:dyDescent="0.25">
      <c r="B64" s="171"/>
      <c r="C64" s="171"/>
    </row>
    <row r="65" spans="2:3" x14ac:dyDescent="0.25">
      <c r="B65" s="171"/>
      <c r="C65" s="171"/>
    </row>
    <row r="66" spans="2:3" x14ac:dyDescent="0.25">
      <c r="B66" s="171"/>
      <c r="C66" s="171"/>
    </row>
    <row r="67" spans="2:3" x14ac:dyDescent="0.25">
      <c r="B67" s="171"/>
      <c r="C67" s="171"/>
    </row>
  </sheetData>
  <mergeCells count="3">
    <mergeCell ref="A1:K1"/>
    <mergeCell ref="B2:F2"/>
    <mergeCell ref="G2: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0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K1"/>
    </sheetView>
  </sheetViews>
  <sheetFormatPr defaultRowHeight="15" x14ac:dyDescent="0.25"/>
  <cols>
    <col min="1" max="1" width="35.42578125" style="75" bestFit="1" customWidth="1"/>
    <col min="2" max="3" width="12" bestFit="1" customWidth="1"/>
    <col min="4" max="6" width="10.42578125" bestFit="1" customWidth="1"/>
    <col min="7" max="8" width="11.85546875" bestFit="1" customWidth="1"/>
    <col min="9" max="11" width="9" bestFit="1" customWidth="1"/>
  </cols>
  <sheetData>
    <row r="1" spans="1:11" s="388" customFormat="1" ht="15.6" x14ac:dyDescent="0.3">
      <c r="A1" s="546" t="s">
        <v>239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s="43" customFormat="1" ht="14.45" x14ac:dyDescent="0.3">
      <c r="A2" s="416"/>
      <c r="B2" s="598" t="s">
        <v>164</v>
      </c>
      <c r="C2" s="596"/>
      <c r="D2" s="596"/>
      <c r="E2" s="596"/>
      <c r="F2" s="597"/>
      <c r="G2" s="598" t="s">
        <v>133</v>
      </c>
      <c r="H2" s="596"/>
      <c r="I2" s="596"/>
      <c r="J2" s="596"/>
      <c r="K2" s="597"/>
    </row>
    <row r="3" spans="1:11" s="43" customFormat="1" ht="16.149999999999999" x14ac:dyDescent="0.3">
      <c r="A3" s="406"/>
      <c r="B3" s="409" t="s">
        <v>165</v>
      </c>
      <c r="C3" s="391" t="s">
        <v>166</v>
      </c>
      <c r="D3" s="6">
        <v>2012</v>
      </c>
      <c r="E3" s="6">
        <v>2013</v>
      </c>
      <c r="F3" s="408">
        <v>2014</v>
      </c>
      <c r="G3" s="409" t="s">
        <v>165</v>
      </c>
      <c r="H3" s="391" t="s">
        <v>166</v>
      </c>
      <c r="I3" s="6">
        <v>2012</v>
      </c>
      <c r="J3" s="6">
        <v>2013</v>
      </c>
      <c r="K3" s="408">
        <v>2014</v>
      </c>
    </row>
    <row r="4" spans="1:11" s="43" customFormat="1" ht="14.45" x14ac:dyDescent="0.3">
      <c r="A4" s="98" t="s">
        <v>6</v>
      </c>
      <c r="B4" s="116">
        <v>231.63205499999998</v>
      </c>
      <c r="C4" s="117">
        <v>1665.2771981166668</v>
      </c>
      <c r="D4" s="117">
        <v>2244.62</v>
      </c>
      <c r="E4" s="117">
        <v>2114.8000000000002</v>
      </c>
      <c r="F4" s="119" t="s">
        <v>10</v>
      </c>
      <c r="G4" s="120">
        <v>78.280525325267007</v>
      </c>
      <c r="H4" s="118">
        <v>22.332557116228191</v>
      </c>
      <c r="I4" s="118">
        <v>74.052821761449209</v>
      </c>
      <c r="J4" s="118">
        <v>-5.7836070247970888</v>
      </c>
      <c r="K4" s="121" t="s">
        <v>10</v>
      </c>
    </row>
    <row r="5" spans="1:11" s="43" customFormat="1" ht="14.45" x14ac:dyDescent="0.3">
      <c r="A5" s="98" t="s">
        <v>8</v>
      </c>
      <c r="B5" s="122">
        <v>12271.165000000001</v>
      </c>
      <c r="C5" s="123">
        <v>21532.239039333337</v>
      </c>
      <c r="D5" s="123">
        <v>22119.200000000001</v>
      </c>
      <c r="E5" s="123">
        <v>22846.400000000001</v>
      </c>
      <c r="F5" s="125" t="s">
        <v>10</v>
      </c>
      <c r="G5" s="126">
        <v>50.170391841499431</v>
      </c>
      <c r="H5" s="124">
        <v>3.9475131898599525</v>
      </c>
      <c r="I5" s="124">
        <v>-6.5513584763771444</v>
      </c>
      <c r="J5" s="124">
        <v>3.2876415060219433</v>
      </c>
      <c r="K5" s="127" t="s">
        <v>10</v>
      </c>
    </row>
    <row r="6" spans="1:11" s="43" customFormat="1" ht="14.45" x14ac:dyDescent="0.3">
      <c r="A6" s="98" t="s">
        <v>11</v>
      </c>
      <c r="B6" s="122">
        <v>2891.3274999999999</v>
      </c>
      <c r="C6" s="123">
        <v>5550.1210833333325</v>
      </c>
      <c r="D6" s="123">
        <v>5617.7</v>
      </c>
      <c r="E6" s="123">
        <v>6390.16</v>
      </c>
      <c r="F6" s="125">
        <v>7548.3765000000003</v>
      </c>
      <c r="G6" s="126">
        <v>16.92821078865272</v>
      </c>
      <c r="H6" s="124">
        <v>14.712906336800181</v>
      </c>
      <c r="I6" s="124">
        <v>1.2440819151255278</v>
      </c>
      <c r="J6" s="124">
        <v>13.750467273083311</v>
      </c>
      <c r="K6" s="127">
        <v>18.125000000000057</v>
      </c>
    </row>
    <row r="7" spans="1:11" s="43" customFormat="1" ht="14.45" x14ac:dyDescent="0.3">
      <c r="A7" s="98" t="s">
        <v>13</v>
      </c>
      <c r="B7" s="122">
        <v>411.99649999999997</v>
      </c>
      <c r="C7" s="123">
        <v>609.03711555000007</v>
      </c>
      <c r="D7" s="123">
        <v>585.154</v>
      </c>
      <c r="E7" s="123">
        <v>760.98651900000004</v>
      </c>
      <c r="F7" s="125" t="s">
        <v>10</v>
      </c>
      <c r="G7" s="126">
        <v>23.701462567864652</v>
      </c>
      <c r="H7" s="124">
        <v>11.067727923132553</v>
      </c>
      <c r="I7" s="124">
        <v>16.131016881204417</v>
      </c>
      <c r="J7" s="124">
        <v>30.048930537943885</v>
      </c>
      <c r="K7" s="127" t="s">
        <v>10</v>
      </c>
    </row>
    <row r="8" spans="1:11" s="43" customFormat="1" ht="14.45" x14ac:dyDescent="0.3">
      <c r="A8" s="98" t="s">
        <v>14</v>
      </c>
      <c r="B8" s="122">
        <v>100.631519</v>
      </c>
      <c r="C8" s="123">
        <v>169.77173333333334</v>
      </c>
      <c r="D8" s="123">
        <v>196.90100000000001</v>
      </c>
      <c r="E8" s="123">
        <v>185.251</v>
      </c>
      <c r="F8" s="125">
        <v>220.964</v>
      </c>
      <c r="G8" s="126">
        <v>1.5494275052987838</v>
      </c>
      <c r="H8" s="124">
        <v>15.26768952018751</v>
      </c>
      <c r="I8" s="124">
        <v>11.51125584029451</v>
      </c>
      <c r="J8" s="124">
        <v>-5.9166789401780999</v>
      </c>
      <c r="K8" s="127">
        <v>19.278168538901276</v>
      </c>
    </row>
    <row r="9" spans="1:11" s="43" customFormat="1" ht="14.45" x14ac:dyDescent="0.3">
      <c r="A9" s="98" t="s">
        <v>15</v>
      </c>
      <c r="B9" s="122">
        <v>443.38724999999999</v>
      </c>
      <c r="C9" s="123">
        <v>1112.3481388166667</v>
      </c>
      <c r="D9" s="123">
        <v>1219.1147579999999</v>
      </c>
      <c r="E9" s="123">
        <v>1426.4492749999999</v>
      </c>
      <c r="F9" s="125" t="s">
        <v>10</v>
      </c>
      <c r="G9" s="126">
        <v>19.558803792376555</v>
      </c>
      <c r="H9" s="124">
        <v>20.645630063731858</v>
      </c>
      <c r="I9" s="124">
        <v>6.6886508845289017</v>
      </c>
      <c r="J9" s="124">
        <v>17.006972939950259</v>
      </c>
      <c r="K9" s="127" t="s">
        <v>10</v>
      </c>
    </row>
    <row r="10" spans="1:11" s="43" customFormat="1" ht="14.45" x14ac:dyDescent="0.3">
      <c r="A10" s="98" t="s">
        <v>16</v>
      </c>
      <c r="B10" s="122">
        <v>194.30350000000001</v>
      </c>
      <c r="C10" s="123">
        <v>208.12172827999999</v>
      </c>
      <c r="D10" s="123">
        <v>211.58199999999999</v>
      </c>
      <c r="E10" s="123">
        <v>234.136</v>
      </c>
      <c r="F10" s="125" t="s">
        <v>10</v>
      </c>
      <c r="G10" s="126">
        <v>20.537297334980266</v>
      </c>
      <c r="H10" s="124">
        <v>7.7828047428739833</v>
      </c>
      <c r="I10" s="124">
        <v>-0.59619170217669604</v>
      </c>
      <c r="J10" s="124">
        <v>10.659696949646079</v>
      </c>
      <c r="K10" s="127" t="s">
        <v>10</v>
      </c>
    </row>
    <row r="11" spans="1:11" s="43" customFormat="1" ht="14.45" x14ac:dyDescent="0.3">
      <c r="A11" s="98" t="s">
        <v>17</v>
      </c>
      <c r="B11" s="122">
        <v>790.63274999999999</v>
      </c>
      <c r="C11" s="123">
        <v>1403.9898438333332</v>
      </c>
      <c r="D11" s="123">
        <v>1535.19</v>
      </c>
      <c r="E11" s="123">
        <v>1757.04</v>
      </c>
      <c r="F11" s="125">
        <v>2017.371063</v>
      </c>
      <c r="G11" s="126">
        <v>10.858883145334142</v>
      </c>
      <c r="H11" s="124">
        <v>19.986173247818062</v>
      </c>
      <c r="I11" s="124">
        <v>16.815553188251343</v>
      </c>
      <c r="J11" s="124">
        <v>14.450980008989189</v>
      </c>
      <c r="K11" s="127">
        <v>14.816456255975918</v>
      </c>
    </row>
    <row r="12" spans="1:11" s="43" customFormat="1" ht="14.45" x14ac:dyDescent="0.3">
      <c r="A12" s="98" t="s">
        <v>18</v>
      </c>
      <c r="B12" s="122">
        <v>134.61008575</v>
      </c>
      <c r="C12" s="123">
        <v>179.96796999333333</v>
      </c>
      <c r="D12" s="123">
        <v>194.11314200000001</v>
      </c>
      <c r="E12" s="123">
        <v>161.72779499999999</v>
      </c>
      <c r="F12" s="125" t="s">
        <v>10</v>
      </c>
      <c r="G12" s="126">
        <v>16.737251789520013</v>
      </c>
      <c r="H12" s="124">
        <v>-0.56715348318044922</v>
      </c>
      <c r="I12" s="124">
        <v>-3.583797935494859</v>
      </c>
      <c r="J12" s="124">
        <v>-16.683747770153545</v>
      </c>
      <c r="K12" s="127" t="s">
        <v>10</v>
      </c>
    </row>
    <row r="13" spans="1:11" s="43" customFormat="1" ht="14.45" x14ac:dyDescent="0.3">
      <c r="A13" s="98" t="s">
        <v>19</v>
      </c>
      <c r="B13" s="122">
        <v>1830.451247875</v>
      </c>
      <c r="C13" s="123">
        <v>2402.9551529666664</v>
      </c>
      <c r="D13" s="123" t="s">
        <v>10</v>
      </c>
      <c r="E13" s="123" t="s">
        <v>10</v>
      </c>
      <c r="F13" s="125" t="s">
        <v>10</v>
      </c>
      <c r="G13" s="126">
        <v>3.1000703089353765</v>
      </c>
      <c r="H13" s="124">
        <v>6.1296901936019887</v>
      </c>
      <c r="I13" s="124" t="s">
        <v>10</v>
      </c>
      <c r="J13" s="124" t="s">
        <v>10</v>
      </c>
      <c r="K13" s="127" t="s">
        <v>10</v>
      </c>
    </row>
    <row r="14" spans="1:11" s="43" customFormat="1" ht="14.45" x14ac:dyDescent="0.3">
      <c r="A14" s="98" t="s">
        <v>20</v>
      </c>
      <c r="B14" s="122">
        <v>60.912199999999999</v>
      </c>
      <c r="C14" s="123">
        <v>102.59597766666666</v>
      </c>
      <c r="D14" s="123">
        <v>103.816</v>
      </c>
      <c r="E14" s="123">
        <v>113.90157499999999</v>
      </c>
      <c r="F14" s="125">
        <v>112.332691</v>
      </c>
      <c r="G14" s="126">
        <v>19.668145703308081</v>
      </c>
      <c r="H14" s="124">
        <v>5.8587765930466995</v>
      </c>
      <c r="I14" s="124">
        <v>-3.4305700253013827</v>
      </c>
      <c r="J14" s="124">
        <v>9.7148560915465421</v>
      </c>
      <c r="K14" s="127">
        <v>-1.377403253642473</v>
      </c>
    </row>
    <row r="15" spans="1:11" s="43" customFormat="1" ht="14.45" x14ac:dyDescent="0.3">
      <c r="A15" s="95" t="s">
        <v>21</v>
      </c>
      <c r="B15" s="122">
        <v>1448.05</v>
      </c>
      <c r="C15" s="123">
        <v>2559.8866666666668</v>
      </c>
      <c r="D15" s="123">
        <v>2331.58</v>
      </c>
      <c r="E15" s="123">
        <v>2595.29</v>
      </c>
      <c r="F15" s="125">
        <v>3063.35</v>
      </c>
      <c r="G15" s="126">
        <v>26.315954868557156</v>
      </c>
      <c r="H15" s="124">
        <v>6.8530169276872055</v>
      </c>
      <c r="I15" s="124">
        <v>-19.302945350084833</v>
      </c>
      <c r="J15" s="124">
        <v>11.310356067559368</v>
      </c>
      <c r="K15" s="127">
        <v>18.034978749966335</v>
      </c>
    </row>
    <row r="16" spans="1:11" s="43" customFormat="1" ht="14.45" x14ac:dyDescent="0.3">
      <c r="A16" s="98" t="s">
        <v>22</v>
      </c>
      <c r="B16" s="122">
        <v>96.233575000000002</v>
      </c>
      <c r="C16" s="123">
        <v>153.10696383333334</v>
      </c>
      <c r="D16" s="123">
        <v>144.60900000000001</v>
      </c>
      <c r="E16" s="123">
        <v>178.071</v>
      </c>
      <c r="F16" s="125" t="s">
        <v>10</v>
      </c>
      <c r="G16" s="126">
        <v>11.127531927214651</v>
      </c>
      <c r="H16" s="124">
        <v>15.621502558003808</v>
      </c>
      <c r="I16" s="124">
        <v>-2.1397973892035127</v>
      </c>
      <c r="J16" s="124">
        <v>23.139638611704605</v>
      </c>
      <c r="K16" s="127" t="s">
        <v>10</v>
      </c>
    </row>
    <row r="17" spans="1:11" s="43" customFormat="1" ht="14.45" x14ac:dyDescent="0.3">
      <c r="A17" s="98" t="s">
        <v>23</v>
      </c>
      <c r="B17" s="122">
        <v>1152.64728975</v>
      </c>
      <c r="C17" s="123">
        <v>2685.9671457833333</v>
      </c>
      <c r="D17" s="123">
        <v>3097.5834770000001</v>
      </c>
      <c r="E17" s="123">
        <v>2708.3778139999999</v>
      </c>
      <c r="F17" s="125" t="s">
        <v>10</v>
      </c>
      <c r="G17" s="126">
        <v>23.341093959508786</v>
      </c>
      <c r="H17" s="124">
        <v>5.1800876616176605</v>
      </c>
      <c r="I17" s="124">
        <v>11.977654550415906</v>
      </c>
      <c r="J17" s="124">
        <v>-12.564815957016462</v>
      </c>
      <c r="K17" s="127" t="s">
        <v>10</v>
      </c>
    </row>
    <row r="18" spans="1:11" s="43" customFormat="1" ht="14.45" x14ac:dyDescent="0.3">
      <c r="A18" s="98" t="s">
        <v>25</v>
      </c>
      <c r="B18" s="122">
        <v>62.875013750000001</v>
      </c>
      <c r="C18" s="123">
        <v>87.945541466666668</v>
      </c>
      <c r="D18" s="123" t="s">
        <v>10</v>
      </c>
      <c r="E18" s="123" t="s">
        <v>10</v>
      </c>
      <c r="F18" s="125" t="s">
        <v>10</v>
      </c>
      <c r="G18" s="126">
        <v>-16.027410802803445</v>
      </c>
      <c r="H18" s="124">
        <v>13.628501550775374</v>
      </c>
      <c r="I18" s="124" t="s">
        <v>10</v>
      </c>
      <c r="J18" s="124" t="s">
        <v>10</v>
      </c>
      <c r="K18" s="127" t="s">
        <v>10</v>
      </c>
    </row>
    <row r="19" spans="1:11" s="43" customFormat="1" ht="14.45" x14ac:dyDescent="0.3">
      <c r="A19" s="98" t="s">
        <v>26</v>
      </c>
      <c r="B19" s="122">
        <v>1626.2150000000001</v>
      </c>
      <c r="C19" s="123">
        <v>3253.5209286666668</v>
      </c>
      <c r="D19" s="123">
        <v>3582.65</v>
      </c>
      <c r="E19" s="123">
        <v>3470.0331000000001</v>
      </c>
      <c r="F19" s="125">
        <v>4376.5924720000003</v>
      </c>
      <c r="G19" s="126">
        <v>28.221490550328234</v>
      </c>
      <c r="H19" s="124">
        <v>13.361761834744023</v>
      </c>
      <c r="I19" s="124">
        <v>7.8526702390270042</v>
      </c>
      <c r="J19" s="124">
        <v>-3.1433966477328434</v>
      </c>
      <c r="K19" s="127">
        <v>26.125381109476955</v>
      </c>
    </row>
    <row r="20" spans="1:11" s="43" customFormat="1" ht="14.45" x14ac:dyDescent="0.3">
      <c r="A20" s="98" t="s">
        <v>27</v>
      </c>
      <c r="B20" s="122">
        <v>78.338949999999997</v>
      </c>
      <c r="C20" s="123">
        <v>77.487833500000008</v>
      </c>
      <c r="D20" s="123">
        <v>80.269199999999998</v>
      </c>
      <c r="E20" s="123">
        <v>77.607934999999998</v>
      </c>
      <c r="F20" s="125">
        <v>82.902366000000001</v>
      </c>
      <c r="G20" s="126">
        <v>18.847692268826233</v>
      </c>
      <c r="H20" s="124">
        <v>1.0245729207208898</v>
      </c>
      <c r="I20" s="124">
        <v>17.338050096113754</v>
      </c>
      <c r="J20" s="124">
        <v>-3.3154248453952539</v>
      </c>
      <c r="K20" s="127">
        <v>6.8220227738311046</v>
      </c>
    </row>
    <row r="21" spans="1:11" s="43" customFormat="1" ht="14.45" x14ac:dyDescent="0.3">
      <c r="A21" s="98" t="s">
        <v>28</v>
      </c>
      <c r="B21" s="122">
        <v>336.47750000000002</v>
      </c>
      <c r="C21" s="123">
        <v>606.2140120116668</v>
      </c>
      <c r="D21" s="123">
        <v>891.76</v>
      </c>
      <c r="E21" s="123">
        <v>696.9</v>
      </c>
      <c r="F21" s="125" t="s">
        <v>10</v>
      </c>
      <c r="G21" s="126">
        <v>14.06140144251089</v>
      </c>
      <c r="H21" s="124">
        <v>18.67449253692115</v>
      </c>
      <c r="I21" s="124">
        <v>54.797944729898632</v>
      </c>
      <c r="J21" s="124">
        <v>-21.851170718579006</v>
      </c>
      <c r="K21" s="127">
        <v>5.365773004735197</v>
      </c>
    </row>
    <row r="22" spans="1:11" s="43" customFormat="1" ht="14.45" x14ac:dyDescent="0.3">
      <c r="A22" s="98" t="s">
        <v>29</v>
      </c>
      <c r="B22" s="122">
        <v>58.683674999999994</v>
      </c>
      <c r="C22" s="123">
        <v>90.120207793333336</v>
      </c>
      <c r="D22" s="123">
        <v>72.508600000000001</v>
      </c>
      <c r="E22" s="123">
        <v>87.225139999999996</v>
      </c>
      <c r="F22" s="125" t="s">
        <v>10</v>
      </c>
      <c r="G22" s="126">
        <v>30.800900168938085</v>
      </c>
      <c r="H22" s="124">
        <v>-1.4939506525841306</v>
      </c>
      <c r="I22" s="124">
        <v>-27.277158508967368</v>
      </c>
      <c r="J22" s="124">
        <v>20.296268304725217</v>
      </c>
      <c r="K22" s="127">
        <v>5.2912116392131558</v>
      </c>
    </row>
    <row r="23" spans="1:11" s="43" customFormat="1" ht="14.45" x14ac:dyDescent="0.3">
      <c r="A23" s="98" t="s">
        <v>30</v>
      </c>
      <c r="B23" s="122">
        <v>641.00400000000002</v>
      </c>
      <c r="C23" s="123">
        <v>1075.5299821666667</v>
      </c>
      <c r="D23" s="123">
        <v>1116.02</v>
      </c>
      <c r="E23" s="123">
        <v>1090.27</v>
      </c>
      <c r="F23" s="125">
        <v>1078.5698930000001</v>
      </c>
      <c r="G23" s="126">
        <v>11.428095795728566</v>
      </c>
      <c r="H23" s="124">
        <v>3.4701376147099117</v>
      </c>
      <c r="I23" s="124">
        <v>-0.26452662245974867</v>
      </c>
      <c r="J23" s="124">
        <v>-2.3073063206752509</v>
      </c>
      <c r="K23" s="127">
        <v>-1.0731384886312534</v>
      </c>
    </row>
    <row r="24" spans="1:11" s="43" customFormat="1" ht="14.45" x14ac:dyDescent="0.3">
      <c r="A24" s="98" t="s">
        <v>31</v>
      </c>
      <c r="B24" s="122">
        <v>47.254126249999999</v>
      </c>
      <c r="C24" s="123">
        <v>71.722455011666668</v>
      </c>
      <c r="D24" s="123">
        <v>81.191699999999997</v>
      </c>
      <c r="E24" s="123" t="s">
        <v>10</v>
      </c>
      <c r="F24" s="125" t="s">
        <v>10</v>
      </c>
      <c r="G24" s="126">
        <v>10.356623221538674</v>
      </c>
      <c r="H24" s="124">
        <v>12.310435281915201</v>
      </c>
      <c r="I24" s="124">
        <v>16.356160771353998</v>
      </c>
      <c r="J24" s="124" t="s">
        <v>10</v>
      </c>
      <c r="K24" s="127" t="s">
        <v>10</v>
      </c>
    </row>
    <row r="25" spans="1:11" s="43" customFormat="1" ht="14.45" x14ac:dyDescent="0.3">
      <c r="A25" s="271" t="s">
        <v>32</v>
      </c>
      <c r="B25" s="122">
        <v>57.039025000000002</v>
      </c>
      <c r="C25" s="123">
        <v>366.21633787499997</v>
      </c>
      <c r="D25" s="123">
        <v>339.20800000000003</v>
      </c>
      <c r="E25" s="123">
        <v>533.78200000000004</v>
      </c>
      <c r="F25" s="125" t="s">
        <v>10</v>
      </c>
      <c r="G25" s="126">
        <v>37.898932229376236</v>
      </c>
      <c r="H25" s="124">
        <v>31.331454254790579</v>
      </c>
      <c r="I25" s="124">
        <v>2.5693127836691199</v>
      </c>
      <c r="J25" s="124">
        <v>57.361265064503272</v>
      </c>
      <c r="K25" s="127">
        <v>11.440068651621749</v>
      </c>
    </row>
    <row r="26" spans="1:11" s="43" customFormat="1" ht="14.45" x14ac:dyDescent="0.3">
      <c r="A26" s="98" t="s">
        <v>33</v>
      </c>
      <c r="B26" s="122">
        <v>381.24250000000001</v>
      </c>
      <c r="C26" s="123">
        <v>430.23873993000007</v>
      </c>
      <c r="D26" s="123">
        <v>452.03500000000003</v>
      </c>
      <c r="E26" s="123">
        <v>374.80900000000003</v>
      </c>
      <c r="F26" s="125" t="s">
        <v>10</v>
      </c>
      <c r="G26" s="126">
        <v>2.8080774426113786</v>
      </c>
      <c r="H26" s="124">
        <v>-2.6795541867569717</v>
      </c>
      <c r="I26" s="124">
        <v>-5.3423013860416146</v>
      </c>
      <c r="J26" s="124">
        <v>-17.084075348147852</v>
      </c>
      <c r="K26" s="127" t="s">
        <v>10</v>
      </c>
    </row>
    <row r="27" spans="1:11" s="43" customFormat="1" ht="14.45" x14ac:dyDescent="0.3">
      <c r="A27" s="98" t="s">
        <v>34</v>
      </c>
      <c r="B27" s="122">
        <v>1197.52125</v>
      </c>
      <c r="C27" s="123">
        <v>1062.83707295</v>
      </c>
      <c r="D27" s="123">
        <v>940.74199999999996</v>
      </c>
      <c r="E27" s="123">
        <v>942.18399999999997</v>
      </c>
      <c r="F27" s="125" t="s">
        <v>10</v>
      </c>
      <c r="G27" s="126">
        <v>15.962759443895202</v>
      </c>
      <c r="H27" s="124">
        <v>-3.4418198224928753</v>
      </c>
      <c r="I27" s="124">
        <v>-24.302807438222729</v>
      </c>
      <c r="J27" s="124">
        <v>0.15328325938461784</v>
      </c>
      <c r="K27" s="127" t="s">
        <v>10</v>
      </c>
    </row>
    <row r="28" spans="1:11" s="43" customFormat="1" ht="14.45" x14ac:dyDescent="0.3">
      <c r="A28" s="98" t="s">
        <v>35</v>
      </c>
      <c r="B28" s="122">
        <v>1049.7940000000001</v>
      </c>
      <c r="C28" s="123">
        <v>1287.5789335500001</v>
      </c>
      <c r="D28" s="123">
        <v>1245.08</v>
      </c>
      <c r="E28" s="123">
        <v>1334.11</v>
      </c>
      <c r="F28" s="125" t="s">
        <v>10</v>
      </c>
      <c r="G28" s="126">
        <v>35.456058493474615</v>
      </c>
      <c r="H28" s="124">
        <v>2.7031446824453909</v>
      </c>
      <c r="I28" s="124">
        <v>-4.3967013222353524</v>
      </c>
      <c r="J28" s="124">
        <v>7.1505445433225789</v>
      </c>
      <c r="K28" s="127" t="s">
        <v>10</v>
      </c>
    </row>
    <row r="29" spans="1:11" s="43" customFormat="1" ht="14.45" x14ac:dyDescent="0.3">
      <c r="A29" s="98" t="s">
        <v>36</v>
      </c>
      <c r="B29" s="122">
        <v>157.57625000000002</v>
      </c>
      <c r="C29" s="123">
        <v>204.92971783333334</v>
      </c>
      <c r="D29" s="123">
        <v>229.524</v>
      </c>
      <c r="E29" s="123">
        <v>232.82564300000001</v>
      </c>
      <c r="F29" s="125">
        <v>250.90866399999999</v>
      </c>
      <c r="G29" s="126">
        <v>-0.48244621874271587</v>
      </c>
      <c r="H29" s="124">
        <v>9.6338378166427532</v>
      </c>
      <c r="I29" s="124">
        <v>28.308848192124469</v>
      </c>
      <c r="J29" s="124">
        <v>1.4384739722207662</v>
      </c>
      <c r="K29" s="127">
        <v>7.7667651926123904</v>
      </c>
    </row>
    <row r="30" spans="1:11" s="43" customFormat="1" ht="14.45" x14ac:dyDescent="0.3">
      <c r="A30" s="98" t="s">
        <v>37</v>
      </c>
      <c r="B30" s="122">
        <v>767.81</v>
      </c>
      <c r="C30" s="123">
        <v>1422.1422140000002</v>
      </c>
      <c r="D30" s="123">
        <v>1064.26</v>
      </c>
      <c r="E30" s="123">
        <v>2157.4499999999998</v>
      </c>
      <c r="F30" s="125" t="s">
        <v>10</v>
      </c>
      <c r="G30" s="126">
        <v>19.741192341273784</v>
      </c>
      <c r="H30" s="124">
        <v>23.264497928462703</v>
      </c>
      <c r="I30" s="124">
        <v>-5.6808110886596648</v>
      </c>
      <c r="J30" s="124">
        <v>102.7183207111043</v>
      </c>
      <c r="K30" s="127" t="s">
        <v>10</v>
      </c>
    </row>
    <row r="31" spans="1:11" s="43" customFormat="1" ht="14.45" x14ac:dyDescent="0.3">
      <c r="A31" s="98" t="s">
        <v>38</v>
      </c>
      <c r="B31" s="122">
        <v>516.43549799999994</v>
      </c>
      <c r="C31" s="123">
        <v>855.95989784999995</v>
      </c>
      <c r="D31" s="123">
        <v>1016.67</v>
      </c>
      <c r="E31" s="123">
        <v>999.40499999999997</v>
      </c>
      <c r="F31" s="125" t="s">
        <v>10</v>
      </c>
      <c r="G31" s="126">
        <v>26.556153475277377</v>
      </c>
      <c r="H31" s="124">
        <v>12.070055238806709</v>
      </c>
      <c r="I31" s="124">
        <v>33.52639873916474</v>
      </c>
      <c r="J31" s="124">
        <v>-1.6981911534716843</v>
      </c>
      <c r="K31" s="127" t="s">
        <v>10</v>
      </c>
    </row>
    <row r="32" spans="1:11" s="43" customFormat="1" ht="14.45" x14ac:dyDescent="0.3">
      <c r="A32" s="98" t="s">
        <v>39</v>
      </c>
      <c r="B32" s="122">
        <v>784.505</v>
      </c>
      <c r="C32" s="123">
        <v>2708.3696861666663</v>
      </c>
      <c r="D32" s="123">
        <v>4207.4399999999996</v>
      </c>
      <c r="E32" s="123">
        <v>3924.4</v>
      </c>
      <c r="F32" s="125">
        <v>3670.5881169999998</v>
      </c>
      <c r="G32" s="126">
        <v>11.181715973118123</v>
      </c>
      <c r="H32" s="124">
        <v>34.63482273532361</v>
      </c>
      <c r="I32" s="124">
        <v>94.365962950986159</v>
      </c>
      <c r="J32" s="124">
        <v>-6.7271309870133633</v>
      </c>
      <c r="K32" s="127">
        <v>-6.467533457343821</v>
      </c>
    </row>
    <row r="33" spans="1:11" s="43" customFormat="1" x14ac:dyDescent="0.25">
      <c r="A33" s="98" t="s">
        <v>40</v>
      </c>
      <c r="B33" s="122">
        <v>581.14750000000004</v>
      </c>
      <c r="C33" s="123">
        <v>1168.9859702000001</v>
      </c>
      <c r="D33" s="123">
        <v>1459.34</v>
      </c>
      <c r="E33" s="123">
        <v>1480.91</v>
      </c>
      <c r="F33" s="125" t="s">
        <v>10</v>
      </c>
      <c r="G33" s="126">
        <v>8.4192685705622097</v>
      </c>
      <c r="H33" s="124">
        <v>21.691675411475188</v>
      </c>
      <c r="I33" s="124">
        <v>33.857386582524555</v>
      </c>
      <c r="J33" s="124">
        <v>1.4780654268368831</v>
      </c>
      <c r="K33" s="127" t="s">
        <v>10</v>
      </c>
    </row>
    <row r="34" spans="1:11" s="43" customFormat="1" x14ac:dyDescent="0.25">
      <c r="A34" s="98" t="s">
        <v>41</v>
      </c>
      <c r="B34" s="122">
        <v>625.47675000000004</v>
      </c>
      <c r="C34" s="123">
        <v>908.02489866666667</v>
      </c>
      <c r="D34" s="123">
        <v>896.26599999999996</v>
      </c>
      <c r="E34" s="123">
        <v>984.61199999999997</v>
      </c>
      <c r="F34" s="125">
        <v>1073.755392</v>
      </c>
      <c r="G34" s="126">
        <v>27.129195691531184</v>
      </c>
      <c r="H34" s="124">
        <v>5.0553464319293084</v>
      </c>
      <c r="I34" s="124">
        <v>14.588721730492082</v>
      </c>
      <c r="J34" s="124">
        <v>9.8571183108586027</v>
      </c>
      <c r="K34" s="127">
        <v>9.0536568719455257</v>
      </c>
    </row>
    <row r="35" spans="1:11" s="43" customFormat="1" x14ac:dyDescent="0.25">
      <c r="A35" s="98" t="s">
        <v>42</v>
      </c>
      <c r="B35" s="122">
        <v>395.0625</v>
      </c>
      <c r="C35" s="123">
        <v>884.46543908333331</v>
      </c>
      <c r="D35" s="123">
        <v>838.68100000000004</v>
      </c>
      <c r="E35" s="123">
        <v>988.84457199999997</v>
      </c>
      <c r="F35" s="125" t="s">
        <v>10</v>
      </c>
      <c r="G35" s="126">
        <v>27.187802096297897</v>
      </c>
      <c r="H35" s="124">
        <v>6.2312311198339687</v>
      </c>
      <c r="I35" s="124">
        <v>-3.5586480656096153</v>
      </c>
      <c r="J35" s="124">
        <v>17.904730404051115</v>
      </c>
      <c r="K35" s="127" t="s">
        <v>10</v>
      </c>
    </row>
    <row r="36" spans="1:11" s="43" customFormat="1" x14ac:dyDescent="0.25">
      <c r="A36" s="98" t="s">
        <v>43</v>
      </c>
      <c r="B36" s="122">
        <v>390.13900000000001</v>
      </c>
      <c r="C36" s="123">
        <v>600.37383983333336</v>
      </c>
      <c r="D36" s="123">
        <v>518.58799999999997</v>
      </c>
      <c r="E36" s="123">
        <v>633.279</v>
      </c>
      <c r="F36" s="125">
        <v>700.04103899999996</v>
      </c>
      <c r="G36" s="126">
        <v>21.478216855084863</v>
      </c>
      <c r="H36" s="124">
        <v>4.0507703302863352</v>
      </c>
      <c r="I36" s="124">
        <v>-18.988346299247084</v>
      </c>
      <c r="J36" s="124">
        <v>22.116015025415248</v>
      </c>
      <c r="K36" s="127">
        <v>10.542278995513787</v>
      </c>
    </row>
    <row r="37" spans="1:11" s="43" customFormat="1" x14ac:dyDescent="0.25">
      <c r="A37" s="98" t="s">
        <v>44</v>
      </c>
      <c r="B37" s="122">
        <v>17.233675000000002</v>
      </c>
      <c r="C37" s="123">
        <v>35.824116666666669</v>
      </c>
      <c r="D37" s="123">
        <v>24.622</v>
      </c>
      <c r="E37" s="123">
        <v>44.88</v>
      </c>
      <c r="F37" s="125">
        <v>70.733000000000004</v>
      </c>
      <c r="G37" s="126">
        <v>22.559324316521369</v>
      </c>
      <c r="H37" s="124">
        <v>26.294321904274742</v>
      </c>
      <c r="I37" s="124">
        <v>-21.588484443170596</v>
      </c>
      <c r="J37" s="124">
        <v>82.276013321419853</v>
      </c>
      <c r="K37" s="127">
        <v>57.604723707664938</v>
      </c>
    </row>
    <row r="38" spans="1:11" s="43" customFormat="1" x14ac:dyDescent="0.25">
      <c r="A38" s="98" t="s">
        <v>45</v>
      </c>
      <c r="B38" s="122">
        <v>1079.6514999999999</v>
      </c>
      <c r="C38" s="123">
        <v>1306.1301482000001</v>
      </c>
      <c r="D38" s="123">
        <v>1328.756783</v>
      </c>
      <c r="E38" s="123">
        <v>1441.788708</v>
      </c>
      <c r="F38" s="125" t="s">
        <v>10</v>
      </c>
      <c r="G38" s="126">
        <v>23.026740886115917</v>
      </c>
      <c r="H38" s="124">
        <v>6.3264401456606389</v>
      </c>
      <c r="I38" s="124">
        <v>2.9278043471525628</v>
      </c>
      <c r="J38" s="124">
        <v>8.5065925115958905</v>
      </c>
      <c r="K38" s="127" t="s">
        <v>10</v>
      </c>
    </row>
    <row r="39" spans="1:11" s="43" customFormat="1" x14ac:dyDescent="0.25">
      <c r="A39" s="98" t="s">
        <v>46</v>
      </c>
      <c r="B39" s="122">
        <v>97.656999999999996</v>
      </c>
      <c r="C39" s="123">
        <v>439.56139811000003</v>
      </c>
      <c r="D39" s="123">
        <v>497.35700000000003</v>
      </c>
      <c r="E39" s="123">
        <v>649.03800000000001</v>
      </c>
      <c r="F39" s="125" t="s">
        <v>10</v>
      </c>
      <c r="G39" s="126">
        <v>10.047133892771098</v>
      </c>
      <c r="H39" s="124">
        <v>37.644481697346308</v>
      </c>
      <c r="I39" s="124">
        <v>16.285056288797193</v>
      </c>
      <c r="J39" s="124">
        <v>30.49740930558935</v>
      </c>
      <c r="K39" s="127" t="s">
        <v>10</v>
      </c>
    </row>
    <row r="40" spans="1:11" s="43" customFormat="1" x14ac:dyDescent="0.25">
      <c r="A40" s="98" t="s">
        <v>47</v>
      </c>
      <c r="B40" s="122">
        <v>84.190749999999994</v>
      </c>
      <c r="C40" s="123">
        <v>194.29396166666666</v>
      </c>
      <c r="D40" s="123">
        <v>203.208</v>
      </c>
      <c r="E40" s="123">
        <v>253.24100000000001</v>
      </c>
      <c r="F40" s="125">
        <v>229.86077</v>
      </c>
      <c r="G40" s="126">
        <v>26.930130306652899</v>
      </c>
      <c r="H40" s="124">
        <v>15.037809902234711</v>
      </c>
      <c r="I40" s="124">
        <v>8.6813280848879515</v>
      </c>
      <c r="J40" s="124">
        <v>24.621570016928462</v>
      </c>
      <c r="K40" s="127">
        <v>-9.2324031258761767</v>
      </c>
    </row>
    <row r="41" spans="1:11" s="43" customFormat="1" x14ac:dyDescent="0.25">
      <c r="A41" s="98" t="s">
        <v>48</v>
      </c>
      <c r="B41" s="122" t="s">
        <v>10</v>
      </c>
      <c r="C41" s="123" t="s">
        <v>10</v>
      </c>
      <c r="D41" s="123" t="s">
        <v>10</v>
      </c>
      <c r="E41" s="123" t="s">
        <v>10</v>
      </c>
      <c r="F41" s="125" t="s">
        <v>10</v>
      </c>
      <c r="G41" s="126" t="s">
        <v>10</v>
      </c>
      <c r="H41" s="124" t="s">
        <v>10</v>
      </c>
      <c r="I41" s="124" t="s">
        <v>10</v>
      </c>
      <c r="J41" s="124" t="s">
        <v>10</v>
      </c>
      <c r="K41" s="127" t="s">
        <v>10</v>
      </c>
    </row>
    <row r="42" spans="1:11" s="43" customFormat="1" x14ac:dyDescent="0.25">
      <c r="A42" s="95" t="s">
        <v>49</v>
      </c>
      <c r="B42" s="122" t="s">
        <v>91</v>
      </c>
      <c r="C42" s="123" t="s">
        <v>10</v>
      </c>
      <c r="D42" s="123" t="s">
        <v>10</v>
      </c>
      <c r="E42" s="123" t="s">
        <v>10</v>
      </c>
      <c r="F42" s="125" t="s">
        <v>10</v>
      </c>
      <c r="G42" s="122" t="s">
        <v>91</v>
      </c>
      <c r="H42" s="123" t="s">
        <v>91</v>
      </c>
      <c r="I42" s="123" t="s">
        <v>91</v>
      </c>
      <c r="J42" s="124" t="s">
        <v>10</v>
      </c>
      <c r="K42" s="127" t="s">
        <v>10</v>
      </c>
    </row>
    <row r="43" spans="1:11" s="43" customFormat="1" ht="17.25" x14ac:dyDescent="0.25">
      <c r="A43" s="98" t="s">
        <v>50</v>
      </c>
      <c r="B43" s="122">
        <v>0</v>
      </c>
      <c r="C43" s="128" t="s">
        <v>167</v>
      </c>
      <c r="D43" s="123">
        <v>2151.0100000000002</v>
      </c>
      <c r="E43" s="123">
        <v>2029.76</v>
      </c>
      <c r="F43" s="125">
        <v>2060.89</v>
      </c>
      <c r="G43" s="122" t="s">
        <v>91</v>
      </c>
      <c r="H43" s="129" t="s">
        <v>168</v>
      </c>
      <c r="I43" s="123" t="s">
        <v>91</v>
      </c>
      <c r="J43" s="124" t="s">
        <v>10</v>
      </c>
      <c r="K43" s="127">
        <v>1.5336788585842864</v>
      </c>
    </row>
    <row r="44" spans="1:11" s="43" customFormat="1" ht="17.25" x14ac:dyDescent="0.25">
      <c r="A44" s="98" t="s">
        <v>81</v>
      </c>
      <c r="B44" s="122">
        <v>2310.4650000000001</v>
      </c>
      <c r="C44" s="128" t="s">
        <v>169</v>
      </c>
      <c r="D44" s="123" t="s">
        <v>91</v>
      </c>
      <c r="E44" s="123" t="s">
        <v>91</v>
      </c>
      <c r="F44" s="125" t="s">
        <v>91</v>
      </c>
      <c r="G44" s="126">
        <v>17.635073598437746</v>
      </c>
      <c r="H44" s="130" t="s">
        <v>170</v>
      </c>
      <c r="I44" s="123" t="s">
        <v>91</v>
      </c>
      <c r="J44" s="123" t="s">
        <v>91</v>
      </c>
      <c r="K44" s="125" t="s">
        <v>91</v>
      </c>
    </row>
    <row r="45" spans="1:11" s="43" customFormat="1" ht="17.25" x14ac:dyDescent="0.25">
      <c r="A45" s="98" t="s">
        <v>51</v>
      </c>
      <c r="B45" s="131" t="s">
        <v>171</v>
      </c>
      <c r="C45" s="123">
        <v>879.94060866666666</v>
      </c>
      <c r="D45" s="123">
        <v>989.26599999999996</v>
      </c>
      <c r="E45" s="123">
        <v>508.17700000000002</v>
      </c>
      <c r="F45" s="125">
        <v>458.53865200000001</v>
      </c>
      <c r="G45" s="132" t="s">
        <v>172</v>
      </c>
      <c r="H45" s="124">
        <v>-14.449042952942859</v>
      </c>
      <c r="I45" s="124">
        <v>-32.406409073827334</v>
      </c>
      <c r="J45" s="124">
        <v>-48.630904124876437</v>
      </c>
      <c r="K45" s="127">
        <v>-9.767924955281293</v>
      </c>
    </row>
    <row r="46" spans="1:11" s="43" customFormat="1" x14ac:dyDescent="0.25">
      <c r="A46" s="98" t="s">
        <v>52</v>
      </c>
      <c r="B46" s="122">
        <v>294.87075000000004</v>
      </c>
      <c r="C46" s="123">
        <v>442.6293695716667</v>
      </c>
      <c r="D46" s="123">
        <v>442.02300000000002</v>
      </c>
      <c r="E46" s="123">
        <v>471.34507200000002</v>
      </c>
      <c r="F46" s="125" t="s">
        <v>10</v>
      </c>
      <c r="G46" s="126">
        <v>13.019415610794226</v>
      </c>
      <c r="H46" s="124">
        <v>5.0880055087527021</v>
      </c>
      <c r="I46" s="124">
        <v>-6.6550237890597774</v>
      </c>
      <c r="J46" s="124">
        <v>6.6336077534426607</v>
      </c>
      <c r="K46" s="125" t="s">
        <v>10</v>
      </c>
    </row>
    <row r="47" spans="1:11" s="43" customFormat="1" x14ac:dyDescent="0.25">
      <c r="A47" s="98" t="s">
        <v>53</v>
      </c>
      <c r="B47" s="122">
        <v>18.262934999999999</v>
      </c>
      <c r="C47" s="123">
        <v>28.324093125000001</v>
      </c>
      <c r="D47" s="123">
        <v>27.559699999999999</v>
      </c>
      <c r="E47" s="123">
        <v>18.019300000000001</v>
      </c>
      <c r="F47" s="125" t="s">
        <v>10</v>
      </c>
      <c r="G47" s="126">
        <v>49.94212172578294</v>
      </c>
      <c r="H47" s="124">
        <v>-10.776797704887553</v>
      </c>
      <c r="I47" s="124">
        <v>-37.371577385348523</v>
      </c>
      <c r="J47" s="124">
        <v>-34.617212814362986</v>
      </c>
      <c r="K47" s="125" t="s">
        <v>10</v>
      </c>
    </row>
    <row r="48" spans="1:11" s="43" customFormat="1" x14ac:dyDescent="0.25">
      <c r="A48" s="98" t="s">
        <v>55</v>
      </c>
      <c r="B48" s="122">
        <v>903.4905</v>
      </c>
      <c r="C48" s="123">
        <v>2303.558098</v>
      </c>
      <c r="D48" s="123">
        <v>2473.96</v>
      </c>
      <c r="E48" s="123">
        <v>2668.3</v>
      </c>
      <c r="F48" s="125">
        <v>3049.8585880000001</v>
      </c>
      <c r="G48" s="126">
        <v>27.295861006901269</v>
      </c>
      <c r="H48" s="124">
        <v>15.724064314943242</v>
      </c>
      <c r="I48" s="124">
        <v>1.6571952186651195</v>
      </c>
      <c r="J48" s="124">
        <v>7.855422076347196</v>
      </c>
      <c r="K48" s="127">
        <v>14.299688490799479</v>
      </c>
    </row>
    <row r="49" spans="1:11" s="43" customFormat="1" x14ac:dyDescent="0.25">
      <c r="A49" s="98" t="s">
        <v>56</v>
      </c>
      <c r="B49" s="122">
        <v>1383.0475000000001</v>
      </c>
      <c r="C49" s="123">
        <v>2228.6067906666667</v>
      </c>
      <c r="D49" s="123">
        <v>2358.88</v>
      </c>
      <c r="E49" s="123">
        <v>2488.48</v>
      </c>
      <c r="F49" s="125">
        <v>2705.3607440000001</v>
      </c>
      <c r="G49" s="126">
        <v>11.428908086782164</v>
      </c>
      <c r="H49" s="124">
        <v>9.4237203188924035</v>
      </c>
      <c r="I49" s="124">
        <v>6.8289788912588856</v>
      </c>
      <c r="J49" s="124">
        <v>5.4941328087906305</v>
      </c>
      <c r="K49" s="127">
        <v>8.7153902784028681</v>
      </c>
    </row>
    <row r="50" spans="1:11" s="43" customFormat="1" x14ac:dyDescent="0.25">
      <c r="A50" s="98" t="s">
        <v>57</v>
      </c>
      <c r="B50" s="122">
        <v>88.807974999999999</v>
      </c>
      <c r="C50" s="123">
        <v>135.69779150000002</v>
      </c>
      <c r="D50" s="123">
        <v>145.916</v>
      </c>
      <c r="E50" s="123">
        <v>145.34100000000001</v>
      </c>
      <c r="F50" s="125">
        <v>145.520749</v>
      </c>
      <c r="G50" s="126">
        <v>20.486843649372744</v>
      </c>
      <c r="H50" s="124">
        <v>5.7200682268452763</v>
      </c>
      <c r="I50" s="124">
        <v>0.65879788356866253</v>
      </c>
      <c r="J50" s="124">
        <v>-0.39406233723511264</v>
      </c>
      <c r="K50" s="127">
        <v>0.12367398050106004</v>
      </c>
    </row>
    <row r="51" spans="1:11" s="43" customFormat="1" x14ac:dyDescent="0.25">
      <c r="A51" s="98" t="s">
        <v>59</v>
      </c>
      <c r="B51" s="122">
        <v>1827.83</v>
      </c>
      <c r="C51" s="123">
        <v>2238.0266381666665</v>
      </c>
      <c r="D51" s="123">
        <v>2341.35</v>
      </c>
      <c r="E51" s="123">
        <v>2272.2399999999998</v>
      </c>
      <c r="F51" s="125" t="s">
        <v>10</v>
      </c>
      <c r="G51" s="126">
        <v>21.142039828608873</v>
      </c>
      <c r="H51" s="124">
        <v>2.3031786947949051</v>
      </c>
      <c r="I51" s="124">
        <v>8.1320112503291178</v>
      </c>
      <c r="J51" s="124">
        <v>-2.9517158904051599</v>
      </c>
      <c r="K51" s="125" t="s">
        <v>10</v>
      </c>
    </row>
    <row r="52" spans="1:11" s="43" customFormat="1" x14ac:dyDescent="0.25">
      <c r="A52" s="98" t="s">
        <v>61</v>
      </c>
      <c r="B52" s="122">
        <v>649.00149999999996</v>
      </c>
      <c r="C52" s="123">
        <v>1241.2445</v>
      </c>
      <c r="D52" s="123">
        <v>1333.94</v>
      </c>
      <c r="E52" s="123">
        <v>1816.24</v>
      </c>
      <c r="F52" s="125">
        <v>1644.39</v>
      </c>
      <c r="G52" s="126">
        <v>29.713624555571649</v>
      </c>
      <c r="H52" s="124">
        <v>21.519123179608933</v>
      </c>
      <c r="I52" s="124">
        <v>22.041682677352668</v>
      </c>
      <c r="J52" s="124">
        <v>36.156048997706037</v>
      </c>
      <c r="K52" s="127">
        <v>-9.4618552614191938</v>
      </c>
    </row>
    <row r="53" spans="1:11" s="43" customFormat="1" ht="17.25" x14ac:dyDescent="0.25">
      <c r="A53" s="373" t="s">
        <v>215</v>
      </c>
      <c r="B53" s="139">
        <v>40827.5</v>
      </c>
      <c r="C53" s="140">
        <v>71623.333333333328</v>
      </c>
      <c r="D53" s="140">
        <v>76310</v>
      </c>
      <c r="E53" s="140">
        <v>79960</v>
      </c>
      <c r="F53" s="374">
        <v>84370</v>
      </c>
      <c r="G53" s="133">
        <v>27.796190996405379</v>
      </c>
      <c r="H53" s="134">
        <v>8.990614819843934</v>
      </c>
      <c r="I53" s="134">
        <v>4.5199287768797447</v>
      </c>
      <c r="J53" s="134">
        <v>4.783121478181096</v>
      </c>
      <c r="K53" s="135">
        <v>5.5152576288145072</v>
      </c>
    </row>
    <row r="54" spans="1:11" s="43" customFormat="1" ht="17.25" x14ac:dyDescent="0.25">
      <c r="A54" s="220" t="s">
        <v>216</v>
      </c>
      <c r="B54" s="143">
        <v>33145</v>
      </c>
      <c r="C54" s="144">
        <v>56703.330109556671</v>
      </c>
      <c r="D54" s="144">
        <v>60100</v>
      </c>
      <c r="E54" s="144">
        <v>63080</v>
      </c>
      <c r="F54" s="375">
        <v>65579.980657340013</v>
      </c>
      <c r="G54" s="145">
        <v>29.421389330289927</v>
      </c>
      <c r="H54" s="146">
        <v>8.1906682668259947</v>
      </c>
      <c r="I54" s="146">
        <v>3.1582560933746562</v>
      </c>
      <c r="J54" s="146">
        <v>4.958402662229533</v>
      </c>
      <c r="K54" s="147">
        <v>3.9631906425809271</v>
      </c>
    </row>
    <row r="55" spans="1:11" s="43" customFormat="1" ht="17.25" x14ac:dyDescent="0.25">
      <c r="A55" s="220" t="s">
        <v>272</v>
      </c>
      <c r="B55" s="143">
        <v>7105</v>
      </c>
      <c r="C55" s="144">
        <v>13470.496303525002</v>
      </c>
      <c r="D55" s="144">
        <v>14630</v>
      </c>
      <c r="E55" s="144">
        <v>15720</v>
      </c>
      <c r="F55" s="375">
        <v>17652.977821150002</v>
      </c>
      <c r="G55" s="145">
        <v>18.936987005023063</v>
      </c>
      <c r="H55" s="146">
        <v>13.924603581946847</v>
      </c>
      <c r="I55" s="146">
        <v>15.196850393700668</v>
      </c>
      <c r="J55" s="146">
        <v>7.4504442925496628</v>
      </c>
      <c r="K55" s="147">
        <v>12.296296572200971</v>
      </c>
    </row>
    <row r="56" spans="1:11" s="43" customFormat="1" ht="17.25" x14ac:dyDescent="0.25">
      <c r="A56" s="220" t="s">
        <v>217</v>
      </c>
      <c r="B56" s="143">
        <v>577.5</v>
      </c>
      <c r="C56" s="144">
        <v>1450</v>
      </c>
      <c r="D56" s="144">
        <v>1580</v>
      </c>
      <c r="E56" s="144">
        <v>1170</v>
      </c>
      <c r="F56" s="375">
        <v>1130</v>
      </c>
      <c r="G56" s="145">
        <v>54.437669612522519</v>
      </c>
      <c r="H56" s="146">
        <v>-4.1605006007152561</v>
      </c>
      <c r="I56" s="146">
        <v>-22.926829268292625</v>
      </c>
      <c r="J56" s="146">
        <v>-25.949367088607588</v>
      </c>
      <c r="K56" s="147">
        <v>-3.4188034188034955</v>
      </c>
    </row>
    <row r="57" spans="1:11" s="43" customFormat="1" ht="17.25" x14ac:dyDescent="0.25">
      <c r="A57" s="253" t="s">
        <v>218</v>
      </c>
      <c r="B57" s="141">
        <v>919250</v>
      </c>
      <c r="C57" s="142">
        <v>1460753.3333333333</v>
      </c>
      <c r="D57" s="142">
        <v>1551090</v>
      </c>
      <c r="E57" s="142">
        <v>1652380</v>
      </c>
      <c r="F57" s="524">
        <v>1777860</v>
      </c>
      <c r="G57" s="136">
        <v>18.765158287752982</v>
      </c>
      <c r="H57" s="137">
        <v>10.265377735785265</v>
      </c>
      <c r="I57" s="137">
        <v>7.0588478900071916</v>
      </c>
      <c r="J57" s="137">
        <v>6.5302464718359321</v>
      </c>
      <c r="K57" s="138">
        <v>7.5938948667980899</v>
      </c>
    </row>
    <row r="58" spans="1:11" s="43" customFormat="1" x14ac:dyDescent="0.25">
      <c r="A58" s="75"/>
    </row>
    <row r="59" spans="1:11" s="43" customFormat="1" x14ac:dyDescent="0.25">
      <c r="A59" s="312" t="s">
        <v>219</v>
      </c>
      <c r="D59" s="279"/>
      <c r="E59" s="279"/>
      <c r="F59" s="279"/>
    </row>
    <row r="60" spans="1:11" s="43" customFormat="1" ht="17.25" x14ac:dyDescent="0.25">
      <c r="A60" s="75" t="s">
        <v>248</v>
      </c>
    </row>
  </sheetData>
  <mergeCells count="3">
    <mergeCell ref="A1:K1"/>
    <mergeCell ref="B2:F2"/>
    <mergeCell ref="G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4"/>
  <sheetViews>
    <sheetView workbookViewId="0">
      <pane xSplit="1" ySplit="4" topLeftCell="B5" activePane="bottomRight" state="frozenSplit"/>
      <selection activeCell="A4" sqref="A4"/>
      <selection pane="topRight" activeCell="A4" sqref="A4"/>
      <selection pane="bottomLeft" activeCell="A4" sqref="A4"/>
      <selection pane="bottomRight" sqref="A1:H1"/>
    </sheetView>
  </sheetViews>
  <sheetFormatPr defaultRowHeight="15" x14ac:dyDescent="0.25"/>
  <cols>
    <col min="1" max="1" width="28.42578125" customWidth="1"/>
    <col min="2" max="2" width="11.28515625" customWidth="1"/>
    <col min="3" max="3" width="11.5703125" customWidth="1"/>
    <col min="4" max="4" width="13.7109375" customWidth="1"/>
    <col min="5" max="5" width="21" bestFit="1" customWidth="1"/>
    <col min="6" max="6" width="9.7109375" customWidth="1"/>
    <col min="7" max="7" width="8.28515625" customWidth="1"/>
    <col min="8" max="8" width="15.7109375" customWidth="1"/>
  </cols>
  <sheetData>
    <row r="1" spans="1:12" s="388" customFormat="1" ht="15.6" x14ac:dyDescent="0.3">
      <c r="A1" s="529" t="s">
        <v>249</v>
      </c>
      <c r="B1" s="529"/>
      <c r="C1" s="529"/>
      <c r="D1" s="529"/>
      <c r="E1" s="529"/>
      <c r="F1" s="529"/>
      <c r="G1" s="529"/>
      <c r="H1" s="529"/>
      <c r="I1" s="387"/>
      <c r="J1" s="387"/>
      <c r="K1" s="387"/>
      <c r="L1" s="387"/>
    </row>
    <row r="2" spans="1:12" s="43" customFormat="1" ht="62.25" x14ac:dyDescent="0.25">
      <c r="A2" s="398" t="s">
        <v>0</v>
      </c>
      <c r="B2" s="399" t="s">
        <v>180</v>
      </c>
      <c r="C2" s="400" t="s">
        <v>181</v>
      </c>
      <c r="D2" s="401" t="s">
        <v>182</v>
      </c>
      <c r="E2" s="530" t="s">
        <v>1</v>
      </c>
      <c r="F2" s="533" t="s">
        <v>2</v>
      </c>
      <c r="G2" s="534"/>
      <c r="H2" s="399" t="s">
        <v>183</v>
      </c>
      <c r="I2" s="195"/>
      <c r="J2" s="195"/>
      <c r="K2" s="195"/>
      <c r="L2" s="195"/>
    </row>
    <row r="3" spans="1:12" s="43" customFormat="1" x14ac:dyDescent="0.25">
      <c r="A3" s="402"/>
      <c r="B3" s="535">
        <v>2014</v>
      </c>
      <c r="C3" s="537" t="s">
        <v>3</v>
      </c>
      <c r="D3" s="538"/>
      <c r="E3" s="531"/>
      <c r="F3" s="403" t="s">
        <v>4</v>
      </c>
      <c r="G3" s="404" t="s">
        <v>5</v>
      </c>
      <c r="H3" s="405" t="s">
        <v>4</v>
      </c>
      <c r="I3" s="195"/>
      <c r="J3" s="195"/>
      <c r="K3" s="195"/>
      <c r="L3" s="195"/>
    </row>
    <row r="4" spans="1:12" s="43" customFormat="1" x14ac:dyDescent="0.25">
      <c r="A4" s="406"/>
      <c r="B4" s="536"/>
      <c r="C4" s="539"/>
      <c r="D4" s="540"/>
      <c r="E4" s="532"/>
      <c r="F4" s="541">
        <v>2013</v>
      </c>
      <c r="G4" s="542"/>
      <c r="H4" s="407">
        <v>2013</v>
      </c>
      <c r="I4" s="195"/>
      <c r="J4" s="195"/>
      <c r="K4" s="195"/>
      <c r="L4" s="195"/>
    </row>
    <row r="5" spans="1:12" s="43" customFormat="1" ht="14.45" x14ac:dyDescent="0.3">
      <c r="A5" s="94" t="s">
        <v>6</v>
      </c>
      <c r="B5" s="185">
        <v>680</v>
      </c>
      <c r="C5" s="186">
        <v>35.1</v>
      </c>
      <c r="D5" s="187">
        <v>43.1</v>
      </c>
      <c r="E5" s="2" t="s">
        <v>7</v>
      </c>
      <c r="F5" s="198">
        <v>0.46788642112684775</v>
      </c>
      <c r="G5" s="199">
        <v>169</v>
      </c>
      <c r="H5" s="200">
        <v>0.29342590000000002</v>
      </c>
      <c r="I5" s="195"/>
      <c r="J5" s="195"/>
      <c r="K5" s="195"/>
      <c r="L5" s="195"/>
    </row>
    <row r="6" spans="1:12" s="43" customFormat="1" ht="14.45" x14ac:dyDescent="0.3">
      <c r="A6" s="95" t="s">
        <v>8</v>
      </c>
      <c r="B6" s="188">
        <v>5300</v>
      </c>
      <c r="C6" s="189">
        <v>39.700000000000003</v>
      </c>
      <c r="D6" s="190">
        <v>41.9</v>
      </c>
      <c r="E6" s="2" t="s">
        <v>9</v>
      </c>
      <c r="F6" s="201">
        <v>0.52629323824060348</v>
      </c>
      <c r="G6" s="199">
        <v>149</v>
      </c>
      <c r="H6" s="200" t="s">
        <v>10</v>
      </c>
      <c r="I6" s="195"/>
      <c r="J6" s="195"/>
      <c r="K6" s="195"/>
      <c r="L6" s="195"/>
    </row>
    <row r="7" spans="1:12" s="43" customFormat="1" ht="14.45" x14ac:dyDescent="0.3">
      <c r="A7" s="95" t="s">
        <v>11</v>
      </c>
      <c r="B7" s="188">
        <v>1080</v>
      </c>
      <c r="C7" s="189">
        <v>25.1</v>
      </c>
      <c r="D7" s="190">
        <v>63.8</v>
      </c>
      <c r="E7" s="2" t="s">
        <v>12</v>
      </c>
      <c r="F7" s="201">
        <v>0.55789487326666232</v>
      </c>
      <c r="G7" s="199">
        <v>142</v>
      </c>
      <c r="H7" s="200">
        <v>0.23653830000000001</v>
      </c>
      <c r="I7" s="195"/>
      <c r="J7" s="195"/>
      <c r="K7" s="195"/>
      <c r="L7" s="195"/>
    </row>
    <row r="8" spans="1:12" s="43" customFormat="1" ht="14.45" x14ac:dyDescent="0.3">
      <c r="A8" s="95" t="s">
        <v>13</v>
      </c>
      <c r="B8" s="188">
        <v>810</v>
      </c>
      <c r="C8" s="189">
        <v>31.2</v>
      </c>
      <c r="D8" s="190">
        <v>50.1</v>
      </c>
      <c r="E8" s="2" t="s">
        <v>7</v>
      </c>
      <c r="F8" s="201">
        <v>0.47572448900615205</v>
      </c>
      <c r="G8" s="199">
        <v>165</v>
      </c>
      <c r="H8" s="200">
        <v>0.400702</v>
      </c>
      <c r="I8" s="195"/>
      <c r="J8" s="195"/>
      <c r="K8" s="195"/>
      <c r="L8" s="195"/>
    </row>
    <row r="9" spans="1:12" s="43" customFormat="1" ht="14.45" x14ac:dyDescent="0.3">
      <c r="A9" s="95" t="s">
        <v>14</v>
      </c>
      <c r="B9" s="188">
        <v>2390</v>
      </c>
      <c r="C9" s="189">
        <v>40.200000000000003</v>
      </c>
      <c r="D9" s="190">
        <v>67.900000000000006</v>
      </c>
      <c r="E9" s="2" t="s">
        <v>12</v>
      </c>
      <c r="F9" s="201">
        <v>0.58413160198069469</v>
      </c>
      <c r="G9" s="199">
        <v>136</v>
      </c>
      <c r="H9" s="200">
        <v>0.12796350000000001</v>
      </c>
      <c r="I9" s="195"/>
      <c r="J9" s="195"/>
      <c r="K9" s="195"/>
      <c r="L9" s="195"/>
    </row>
    <row r="10" spans="1:12" s="43" customFormat="1" ht="14.45" x14ac:dyDescent="0.3">
      <c r="A10" s="95" t="s">
        <v>15</v>
      </c>
      <c r="B10" s="188">
        <v>710</v>
      </c>
      <c r="C10" s="189">
        <v>39.5</v>
      </c>
      <c r="D10" s="190">
        <v>36.5</v>
      </c>
      <c r="E10" s="2" t="s">
        <v>7</v>
      </c>
      <c r="F10" s="201">
        <v>0.38835514286447109</v>
      </c>
      <c r="G10" s="199">
        <v>181</v>
      </c>
      <c r="H10" s="200">
        <v>0.50783230000000001</v>
      </c>
      <c r="I10" s="195"/>
      <c r="J10" s="195"/>
      <c r="K10" s="195"/>
      <c r="L10" s="195"/>
    </row>
    <row r="11" spans="1:12" s="43" customFormat="1" ht="14.45" x14ac:dyDescent="0.3">
      <c r="A11" s="95" t="s">
        <v>16</v>
      </c>
      <c r="B11" s="188">
        <v>270</v>
      </c>
      <c r="C11" s="189">
        <v>49.9</v>
      </c>
      <c r="D11" s="190">
        <v>41</v>
      </c>
      <c r="E11" s="2" t="s">
        <v>7</v>
      </c>
      <c r="F11" s="201">
        <v>0.38944349512754167</v>
      </c>
      <c r="G11" s="199">
        <v>180</v>
      </c>
      <c r="H11" s="200">
        <v>0.44169619999999998</v>
      </c>
      <c r="I11" s="195"/>
      <c r="J11" s="195"/>
      <c r="K11" s="195"/>
      <c r="L11" s="195"/>
    </row>
    <row r="12" spans="1:12" s="43" customFormat="1" ht="14.45" x14ac:dyDescent="0.3">
      <c r="A12" s="95" t="s">
        <v>17</v>
      </c>
      <c r="B12" s="188">
        <v>1010</v>
      </c>
      <c r="C12" s="189">
        <v>38.299999999999997</v>
      </c>
      <c r="D12" s="190">
        <v>67.2</v>
      </c>
      <c r="E12" s="2" t="s">
        <v>7</v>
      </c>
      <c r="F12" s="201">
        <v>0.58401432027758926</v>
      </c>
      <c r="G12" s="199">
        <v>136</v>
      </c>
      <c r="H12" s="200">
        <v>0.2111798</v>
      </c>
      <c r="I12" s="195"/>
      <c r="J12" s="195"/>
      <c r="K12" s="195"/>
      <c r="L12" s="195"/>
    </row>
    <row r="13" spans="1:12" s="43" customFormat="1" ht="14.45" x14ac:dyDescent="0.3">
      <c r="A13" s="95" t="s">
        <v>18</v>
      </c>
      <c r="B13" s="188">
        <v>330</v>
      </c>
      <c r="C13" s="189">
        <v>33.5</v>
      </c>
      <c r="D13" s="190">
        <v>22.9</v>
      </c>
      <c r="E13" s="2" t="s">
        <v>7</v>
      </c>
      <c r="F13" s="201">
        <v>0.34053067250130203</v>
      </c>
      <c r="G13" s="199">
        <v>185</v>
      </c>
      <c r="H13" s="200">
        <v>0.42433470000000001</v>
      </c>
      <c r="I13" s="195"/>
      <c r="J13" s="195"/>
      <c r="K13" s="195"/>
      <c r="L13" s="195"/>
    </row>
    <row r="14" spans="1:12" s="43" customFormat="1" ht="14.45" x14ac:dyDescent="0.3">
      <c r="A14" s="95" t="s">
        <v>19</v>
      </c>
      <c r="B14" s="188">
        <v>1010</v>
      </c>
      <c r="C14" s="189">
        <v>46</v>
      </c>
      <c r="D14" s="190">
        <v>24.4</v>
      </c>
      <c r="E14" s="2" t="s">
        <v>7</v>
      </c>
      <c r="F14" s="201">
        <v>0.37242434514571243</v>
      </c>
      <c r="G14" s="199">
        <v>184</v>
      </c>
      <c r="H14" s="200" t="s">
        <v>10</v>
      </c>
      <c r="I14" s="195"/>
      <c r="J14" s="195"/>
      <c r="K14" s="195"/>
      <c r="L14" s="195"/>
    </row>
    <row r="15" spans="1:12" s="43" customFormat="1" ht="14.45" x14ac:dyDescent="0.3">
      <c r="A15" s="95" t="s">
        <v>20</v>
      </c>
      <c r="B15" s="188">
        <v>840</v>
      </c>
      <c r="C15" s="189">
        <v>45.8</v>
      </c>
      <c r="D15" s="190">
        <v>54.2</v>
      </c>
      <c r="E15" s="2" t="s">
        <v>7</v>
      </c>
      <c r="F15" s="201">
        <v>0.48770254969134724</v>
      </c>
      <c r="G15" s="199">
        <v>159</v>
      </c>
      <c r="H15" s="200" t="s">
        <v>10</v>
      </c>
      <c r="I15" s="195"/>
      <c r="J15" s="195"/>
      <c r="K15" s="195"/>
      <c r="L15" s="195"/>
    </row>
    <row r="16" spans="1:12" s="43" customFormat="1" ht="14.45" x14ac:dyDescent="0.3">
      <c r="A16" s="191" t="s">
        <v>21</v>
      </c>
      <c r="B16" s="188">
        <v>410</v>
      </c>
      <c r="C16" s="189">
        <v>30.3</v>
      </c>
      <c r="D16" s="190">
        <v>29.9</v>
      </c>
      <c r="E16" s="2" t="s">
        <v>7</v>
      </c>
      <c r="F16" s="201">
        <v>0.33792007285941661</v>
      </c>
      <c r="G16" s="199">
        <v>186</v>
      </c>
      <c r="H16" s="200">
        <v>0.3993467</v>
      </c>
      <c r="I16" s="195"/>
      <c r="J16" s="195"/>
      <c r="K16" s="195"/>
      <c r="L16" s="195"/>
    </row>
    <row r="17" spans="1:12" s="43" customFormat="1" ht="16.149999999999999" x14ac:dyDescent="0.3">
      <c r="A17" s="95" t="s">
        <v>22</v>
      </c>
      <c r="B17" s="202" t="s">
        <v>184</v>
      </c>
      <c r="C17" s="189">
        <v>37.700000000000003</v>
      </c>
      <c r="D17" s="190">
        <v>54.6</v>
      </c>
      <c r="E17" s="2" t="s">
        <v>12</v>
      </c>
      <c r="F17" s="201">
        <v>0.46741930875463245</v>
      </c>
      <c r="G17" s="199">
        <v>170</v>
      </c>
      <c r="H17" s="200">
        <v>0.12749469999999999</v>
      </c>
      <c r="I17" s="195"/>
      <c r="J17" s="195"/>
      <c r="K17" s="195"/>
      <c r="L17" s="195"/>
    </row>
    <row r="18" spans="1:12" s="43" customFormat="1" ht="14.45" x14ac:dyDescent="0.3">
      <c r="A18" s="95" t="s">
        <v>23</v>
      </c>
      <c r="B18" s="188">
        <v>13340</v>
      </c>
      <c r="C18" s="189">
        <v>39.299999999999997</v>
      </c>
      <c r="D18" s="190">
        <v>54.8</v>
      </c>
      <c r="E18" s="2" t="s">
        <v>24</v>
      </c>
      <c r="F18" s="201">
        <v>0.55596734590936425</v>
      </c>
      <c r="G18" s="199">
        <v>144</v>
      </c>
      <c r="H18" s="200" t="s">
        <v>10</v>
      </c>
      <c r="I18" s="195"/>
      <c r="J18" s="195"/>
      <c r="K18" s="195"/>
      <c r="L18" s="195"/>
    </row>
    <row r="19" spans="1:12" s="43" customFormat="1" ht="14.45" x14ac:dyDescent="0.3">
      <c r="A19" s="95" t="s">
        <v>25</v>
      </c>
      <c r="B19" s="188">
        <v>530</v>
      </c>
      <c r="C19" s="189">
        <v>56.8</v>
      </c>
      <c r="D19" s="190">
        <v>41.2</v>
      </c>
      <c r="E19" s="2" t="s">
        <v>7</v>
      </c>
      <c r="F19" s="201">
        <v>0.3809510417112415</v>
      </c>
      <c r="G19" s="199">
        <v>182</v>
      </c>
      <c r="H19" s="200" t="s">
        <v>10</v>
      </c>
      <c r="I19" s="195"/>
      <c r="J19" s="195"/>
      <c r="K19" s="195"/>
      <c r="L19" s="195"/>
    </row>
    <row r="20" spans="1:12" s="43" customFormat="1" ht="14.45" x14ac:dyDescent="0.3">
      <c r="A20" s="95" t="s">
        <v>26</v>
      </c>
      <c r="B20" s="188">
        <v>550</v>
      </c>
      <c r="C20" s="189">
        <v>31.8</v>
      </c>
      <c r="D20" s="190">
        <v>39.200000000000003</v>
      </c>
      <c r="E20" s="2" t="s">
        <v>7</v>
      </c>
      <c r="F20" s="201">
        <v>0.43513944935418319</v>
      </c>
      <c r="G20" s="199">
        <v>173</v>
      </c>
      <c r="H20" s="200">
        <v>0.53713129999999998</v>
      </c>
      <c r="I20" s="195"/>
      <c r="J20" s="195"/>
      <c r="K20" s="195"/>
      <c r="L20" s="195"/>
    </row>
    <row r="21" spans="1:12" s="43" customFormat="1" ht="14.45" x14ac:dyDescent="0.3">
      <c r="A21" s="95" t="s">
        <v>27</v>
      </c>
      <c r="B21" s="188">
        <v>450</v>
      </c>
      <c r="C21" s="189">
        <v>70.7</v>
      </c>
      <c r="D21" s="190">
        <v>62.1</v>
      </c>
      <c r="E21" s="2" t="s">
        <v>7</v>
      </c>
      <c r="F21" s="201">
        <v>0.44071496109944619</v>
      </c>
      <c r="G21" s="199">
        <v>172</v>
      </c>
      <c r="H21" s="200">
        <v>0.32852320000000002</v>
      </c>
      <c r="I21" s="195"/>
      <c r="J21" s="195"/>
      <c r="K21" s="195"/>
      <c r="L21" s="195"/>
    </row>
    <row r="22" spans="1:12" s="43" customFormat="1" ht="14.45" x14ac:dyDescent="0.3">
      <c r="A22" s="95" t="s">
        <v>28</v>
      </c>
      <c r="B22" s="188">
        <v>480</v>
      </c>
      <c r="C22" s="189">
        <v>24.9</v>
      </c>
      <c r="D22" s="190">
        <v>38.700000000000003</v>
      </c>
      <c r="E22" s="2" t="s">
        <v>7</v>
      </c>
      <c r="F22" s="201">
        <v>0.3918685189863837</v>
      </c>
      <c r="G22" s="199">
        <v>179</v>
      </c>
      <c r="H22" s="200">
        <v>0.54803219999999997</v>
      </c>
      <c r="I22" s="195"/>
      <c r="J22" s="195"/>
      <c r="K22" s="195"/>
      <c r="L22" s="195"/>
    </row>
    <row r="23" spans="1:12" s="43" customFormat="1" ht="14.45" x14ac:dyDescent="0.3">
      <c r="A23" s="95" t="s">
        <v>29</v>
      </c>
      <c r="B23" s="188">
        <v>570</v>
      </c>
      <c r="C23" s="189">
        <v>53.6</v>
      </c>
      <c r="D23" s="190">
        <v>44.8</v>
      </c>
      <c r="E23" s="2" t="s">
        <v>7</v>
      </c>
      <c r="F23" s="201">
        <v>0.39564896637196234</v>
      </c>
      <c r="G23" s="199">
        <v>177</v>
      </c>
      <c r="H23" s="200">
        <v>0.49487690000000001</v>
      </c>
      <c r="I23" s="195"/>
      <c r="J23" s="195"/>
      <c r="K23" s="195"/>
      <c r="L23" s="195"/>
    </row>
    <row r="24" spans="1:12" s="43" customFormat="1" ht="14.45" x14ac:dyDescent="0.3">
      <c r="A24" s="95" t="s">
        <v>30</v>
      </c>
      <c r="B24" s="188">
        <v>830</v>
      </c>
      <c r="C24" s="189">
        <v>34.1</v>
      </c>
      <c r="D24" s="190">
        <v>39.299999999999997</v>
      </c>
      <c r="E24" s="2" t="s">
        <v>7</v>
      </c>
      <c r="F24" s="201">
        <v>0.4714268018926468</v>
      </c>
      <c r="G24" s="199">
        <v>168</v>
      </c>
      <c r="H24" s="200">
        <v>0.24150099999999999</v>
      </c>
      <c r="I24" s="195"/>
      <c r="J24" s="195"/>
      <c r="K24" s="195"/>
      <c r="L24" s="195"/>
    </row>
    <row r="25" spans="1:12" s="43" customFormat="1" ht="14.45" x14ac:dyDescent="0.3">
      <c r="A25" s="95" t="s">
        <v>31</v>
      </c>
      <c r="B25" s="188">
        <v>2280</v>
      </c>
      <c r="C25" s="189">
        <v>71.5</v>
      </c>
      <c r="D25" s="190">
        <v>86.3</v>
      </c>
      <c r="E25" s="2" t="s">
        <v>12</v>
      </c>
      <c r="F25" s="201">
        <v>0.60738949609680515</v>
      </c>
      <c r="G25" s="199">
        <v>133</v>
      </c>
      <c r="H25" s="200" t="s">
        <v>10</v>
      </c>
      <c r="I25" s="195"/>
      <c r="J25" s="195"/>
      <c r="K25" s="195"/>
      <c r="L25" s="195"/>
    </row>
    <row r="26" spans="1:12" s="43" customFormat="1" ht="14.45" x14ac:dyDescent="0.3">
      <c r="A26" s="95" t="s">
        <v>32</v>
      </c>
      <c r="B26" s="188">
        <v>1600</v>
      </c>
      <c r="C26" s="189">
        <v>36.200000000000003</v>
      </c>
      <c r="D26" s="190">
        <v>60.8</v>
      </c>
      <c r="E26" s="2" t="s">
        <v>12</v>
      </c>
      <c r="F26" s="201">
        <v>0.56942008208235584</v>
      </c>
      <c r="G26" s="199">
        <v>139</v>
      </c>
      <c r="H26" s="200">
        <v>0.18592</v>
      </c>
      <c r="I26" s="195"/>
      <c r="J26" s="195"/>
      <c r="K26" s="195"/>
      <c r="L26" s="195"/>
    </row>
    <row r="27" spans="1:12" s="43" customFormat="1" ht="14.45" x14ac:dyDescent="0.3">
      <c r="A27" s="95" t="s">
        <v>33</v>
      </c>
      <c r="B27" s="188">
        <v>1350</v>
      </c>
      <c r="C27" s="189">
        <v>42.9</v>
      </c>
      <c r="D27" s="190">
        <v>62.9</v>
      </c>
      <c r="E27" s="2" t="s">
        <v>12</v>
      </c>
      <c r="F27" s="201">
        <v>0.48620212499699211</v>
      </c>
      <c r="G27" s="199">
        <v>162</v>
      </c>
      <c r="H27" s="200">
        <v>0.22722310000000001</v>
      </c>
      <c r="I27" s="195"/>
      <c r="J27" s="195"/>
      <c r="K27" s="195"/>
      <c r="L27" s="195"/>
    </row>
    <row r="28" spans="1:12" s="43" customFormat="1" ht="14.45" x14ac:dyDescent="0.3">
      <c r="A28" s="95" t="s">
        <v>34</v>
      </c>
      <c r="B28" s="188">
        <v>400</v>
      </c>
      <c r="C28" s="189">
        <v>57.9</v>
      </c>
      <c r="D28" s="190">
        <v>46.2</v>
      </c>
      <c r="E28" s="2" t="s">
        <v>7</v>
      </c>
      <c r="F28" s="201">
        <v>0.41180102407354169</v>
      </c>
      <c r="G28" s="199">
        <v>175</v>
      </c>
      <c r="H28" s="200">
        <v>0.45934560000000002</v>
      </c>
      <c r="I28" s="195"/>
      <c r="J28" s="195"/>
      <c r="K28" s="195"/>
      <c r="L28" s="195"/>
    </row>
    <row r="29" spans="1:12" s="43" customFormat="1" ht="14.45" x14ac:dyDescent="0.3">
      <c r="A29" s="95" t="s">
        <v>35</v>
      </c>
      <c r="B29" s="188">
        <v>440</v>
      </c>
      <c r="C29" s="189">
        <v>36.700000000000003</v>
      </c>
      <c r="D29" s="190">
        <v>53.5</v>
      </c>
      <c r="E29" s="2" t="s">
        <v>7</v>
      </c>
      <c r="F29" s="201">
        <v>0.49788347403872374</v>
      </c>
      <c r="G29" s="199">
        <v>155</v>
      </c>
      <c r="H29" s="200">
        <v>0.4200547</v>
      </c>
      <c r="I29" s="195"/>
      <c r="J29" s="195"/>
      <c r="K29" s="195"/>
      <c r="L29" s="195"/>
    </row>
    <row r="30" spans="1:12" s="43" customFormat="1" ht="14.45" x14ac:dyDescent="0.3">
      <c r="A30" s="95" t="s">
        <v>36</v>
      </c>
      <c r="B30" s="188">
        <v>250</v>
      </c>
      <c r="C30" s="189">
        <v>41.1</v>
      </c>
      <c r="D30" s="190">
        <v>53.7</v>
      </c>
      <c r="E30" s="2" t="s">
        <v>7</v>
      </c>
      <c r="F30" s="201">
        <v>0.4140210035305269</v>
      </c>
      <c r="G30" s="199">
        <v>174</v>
      </c>
      <c r="H30" s="200">
        <v>0.33179999999999998</v>
      </c>
      <c r="I30" s="195"/>
      <c r="J30" s="195"/>
      <c r="K30" s="195"/>
      <c r="L30" s="195"/>
    </row>
    <row r="31" spans="1:12" s="43" customFormat="1" ht="14.45" x14ac:dyDescent="0.3">
      <c r="A31" s="95" t="s">
        <v>37</v>
      </c>
      <c r="B31" s="188">
        <v>720</v>
      </c>
      <c r="C31" s="189">
        <v>33.299999999999997</v>
      </c>
      <c r="D31" s="190">
        <v>45.5</v>
      </c>
      <c r="E31" s="2" t="s">
        <v>7</v>
      </c>
      <c r="F31" s="201">
        <v>0.4067044626814591</v>
      </c>
      <c r="G31" s="199">
        <v>176</v>
      </c>
      <c r="H31" s="200">
        <v>0.53345569999999998</v>
      </c>
      <c r="I31" s="195"/>
      <c r="J31" s="195"/>
      <c r="K31" s="195"/>
      <c r="L31" s="195"/>
    </row>
    <row r="32" spans="1:12" s="43" customFormat="1" ht="14.45" x14ac:dyDescent="0.3">
      <c r="A32" s="95" t="s">
        <v>38</v>
      </c>
      <c r="B32" s="188">
        <v>1260</v>
      </c>
      <c r="C32" s="189">
        <v>41.2</v>
      </c>
      <c r="D32" s="190">
        <v>49.5</v>
      </c>
      <c r="E32" s="2" t="s">
        <v>12</v>
      </c>
      <c r="F32" s="201">
        <v>0.4870819578435211</v>
      </c>
      <c r="G32" s="199">
        <v>161</v>
      </c>
      <c r="H32" s="200">
        <v>0.36249219999999999</v>
      </c>
      <c r="I32" s="195"/>
      <c r="J32" s="195"/>
      <c r="K32" s="195"/>
      <c r="L32" s="195"/>
    </row>
    <row r="33" spans="1:12" s="43" customFormat="1" x14ac:dyDescent="0.25">
      <c r="A33" s="95" t="s">
        <v>39</v>
      </c>
      <c r="B33" s="188">
        <v>630</v>
      </c>
      <c r="C33" s="189">
        <v>38.1</v>
      </c>
      <c r="D33" s="190">
        <v>41.7</v>
      </c>
      <c r="E33" s="2" t="s">
        <v>7</v>
      </c>
      <c r="F33" s="201">
        <v>0.39259614638387724</v>
      </c>
      <c r="G33" s="199">
        <v>178</v>
      </c>
      <c r="H33" s="200">
        <v>0.3900151</v>
      </c>
      <c r="I33" s="195"/>
      <c r="J33" s="195"/>
      <c r="K33" s="195"/>
      <c r="L33" s="195"/>
    </row>
    <row r="34" spans="1:12" s="43" customFormat="1" x14ac:dyDescent="0.25">
      <c r="A34" s="95" t="s">
        <v>40</v>
      </c>
      <c r="B34" s="188">
        <v>1270</v>
      </c>
      <c r="C34" s="189">
        <v>33.700000000000003</v>
      </c>
      <c r="D34" s="190">
        <v>72.7</v>
      </c>
      <c r="E34" s="2" t="s">
        <v>12</v>
      </c>
      <c r="F34" s="201">
        <v>0.52352838921328915</v>
      </c>
      <c r="G34" s="199">
        <v>150</v>
      </c>
      <c r="H34" s="200" t="s">
        <v>10</v>
      </c>
      <c r="I34" s="195"/>
      <c r="J34" s="195"/>
      <c r="K34" s="195"/>
      <c r="L34" s="195"/>
    </row>
    <row r="35" spans="1:12" s="43" customFormat="1" x14ac:dyDescent="0.25">
      <c r="A35" s="95" t="s">
        <v>41</v>
      </c>
      <c r="B35" s="188">
        <v>730</v>
      </c>
      <c r="C35" s="189">
        <v>26.8</v>
      </c>
      <c r="D35" s="190">
        <v>68.7</v>
      </c>
      <c r="E35" s="2" t="s">
        <v>7</v>
      </c>
      <c r="F35" s="201">
        <v>0.53964159723764182</v>
      </c>
      <c r="G35" s="199">
        <v>145</v>
      </c>
      <c r="H35" s="200">
        <v>0.19651569999999999</v>
      </c>
      <c r="I35" s="195"/>
      <c r="J35" s="195"/>
      <c r="K35" s="195"/>
      <c r="L35" s="195"/>
    </row>
    <row r="36" spans="1:12" s="43" customFormat="1" x14ac:dyDescent="0.25">
      <c r="A36" s="95" t="s">
        <v>42</v>
      </c>
      <c r="B36" s="188">
        <v>430</v>
      </c>
      <c r="C36" s="189">
        <v>37.6</v>
      </c>
      <c r="D36" s="190">
        <v>34.700000000000003</v>
      </c>
      <c r="E36" s="2" t="s">
        <v>7</v>
      </c>
      <c r="F36" s="201">
        <v>0.33699759750576341</v>
      </c>
      <c r="G36" s="199">
        <v>187</v>
      </c>
      <c r="H36" s="200">
        <v>0.58388890000000004</v>
      </c>
      <c r="I36" s="195"/>
      <c r="J36" s="195"/>
      <c r="K36" s="195"/>
      <c r="L36" s="195"/>
    </row>
    <row r="37" spans="1:12" s="43" customFormat="1" x14ac:dyDescent="0.25">
      <c r="A37" s="95" t="s">
        <v>43</v>
      </c>
      <c r="B37" s="188">
        <v>650</v>
      </c>
      <c r="C37" s="189">
        <v>40.700000000000003</v>
      </c>
      <c r="D37" s="190">
        <v>51.5</v>
      </c>
      <c r="E37" s="2" t="s">
        <v>7</v>
      </c>
      <c r="F37" s="201">
        <v>0.50572311928396541</v>
      </c>
      <c r="G37" s="199">
        <v>151</v>
      </c>
      <c r="H37" s="200">
        <v>0.3515913</v>
      </c>
      <c r="I37" s="195"/>
      <c r="J37" s="195"/>
      <c r="K37" s="195"/>
      <c r="L37" s="195"/>
    </row>
    <row r="38" spans="1:12" s="43" customFormat="1" x14ac:dyDescent="0.25">
      <c r="A38" s="95" t="s">
        <v>44</v>
      </c>
      <c r="B38" s="188">
        <v>1570</v>
      </c>
      <c r="C38" s="189">
        <v>39.200000000000003</v>
      </c>
      <c r="D38" s="190">
        <v>77.400000000000006</v>
      </c>
      <c r="E38" s="2" t="s">
        <v>12</v>
      </c>
      <c r="F38" s="201">
        <v>0.55791768198098746</v>
      </c>
      <c r="G38" s="199">
        <v>142</v>
      </c>
      <c r="H38" s="200">
        <v>0.21657499999999999</v>
      </c>
      <c r="I38" s="195"/>
      <c r="J38" s="195"/>
      <c r="K38" s="195"/>
      <c r="L38" s="195"/>
    </row>
    <row r="39" spans="1:12" s="43" customFormat="1" x14ac:dyDescent="0.25">
      <c r="A39" s="95" t="s">
        <v>45</v>
      </c>
      <c r="B39" s="188">
        <v>1050</v>
      </c>
      <c r="C39" s="189">
        <v>33</v>
      </c>
      <c r="D39" s="190">
        <v>55.9</v>
      </c>
      <c r="E39" s="2" t="s">
        <v>12</v>
      </c>
      <c r="F39" s="201">
        <v>0.48527805862157891</v>
      </c>
      <c r="G39" s="199">
        <v>163</v>
      </c>
      <c r="H39" s="200">
        <v>0.38993559999999999</v>
      </c>
      <c r="I39" s="195"/>
      <c r="J39" s="195"/>
      <c r="K39" s="195"/>
      <c r="L39" s="195"/>
    </row>
    <row r="40" spans="1:12" s="43" customFormat="1" x14ac:dyDescent="0.25">
      <c r="A40" s="95" t="s">
        <v>46</v>
      </c>
      <c r="B40" s="188">
        <v>720</v>
      </c>
      <c r="C40" s="189">
        <v>48.9</v>
      </c>
      <c r="D40" s="190">
        <v>34.799999999999997</v>
      </c>
      <c r="E40" s="2" t="s">
        <v>7</v>
      </c>
      <c r="F40" s="201">
        <v>0.3742818401560149</v>
      </c>
      <c r="G40" s="199">
        <v>183</v>
      </c>
      <c r="H40" s="200">
        <v>0.40532859999999998</v>
      </c>
      <c r="I40" s="195"/>
      <c r="J40" s="195"/>
      <c r="K40" s="195"/>
      <c r="L40" s="195"/>
    </row>
    <row r="41" spans="1:12" s="43" customFormat="1" x14ac:dyDescent="0.25">
      <c r="A41" s="95" t="s">
        <v>47</v>
      </c>
      <c r="B41" s="188">
        <v>1830</v>
      </c>
      <c r="C41" s="189">
        <v>50.8</v>
      </c>
      <c r="D41" s="190">
        <v>71.7</v>
      </c>
      <c r="E41" s="2" t="s">
        <v>12</v>
      </c>
      <c r="F41" s="201">
        <v>0.49057832122810013</v>
      </c>
      <c r="G41" s="199">
        <v>157</v>
      </c>
      <c r="H41" s="200" t="s">
        <v>10</v>
      </c>
      <c r="I41" s="195"/>
      <c r="J41" s="195"/>
      <c r="K41" s="195"/>
      <c r="L41" s="195"/>
    </row>
    <row r="42" spans="1:12" s="43" customFormat="1" ht="17.25" x14ac:dyDescent="0.25">
      <c r="A42" s="95" t="s">
        <v>48</v>
      </c>
      <c r="B42" s="203" t="s">
        <v>185</v>
      </c>
      <c r="C42" s="189">
        <v>36.299999999999997</v>
      </c>
      <c r="D42" s="190">
        <v>7.8</v>
      </c>
      <c r="E42" s="2" t="s">
        <v>7</v>
      </c>
      <c r="F42" s="201" t="s">
        <v>10</v>
      </c>
      <c r="G42" s="199"/>
      <c r="H42" s="200">
        <v>0.49981550000000002</v>
      </c>
      <c r="I42" s="195"/>
      <c r="J42" s="195"/>
      <c r="K42" s="195"/>
      <c r="L42" s="195"/>
    </row>
    <row r="43" spans="1:12" s="43" customFormat="1" x14ac:dyDescent="0.25">
      <c r="A43" s="95" t="s">
        <v>49</v>
      </c>
      <c r="B43" s="188">
        <v>960</v>
      </c>
      <c r="C43" s="189">
        <v>56</v>
      </c>
      <c r="D43" s="190">
        <v>29.1</v>
      </c>
      <c r="E43" s="2" t="s">
        <v>7</v>
      </c>
      <c r="F43" s="201" t="s">
        <v>10</v>
      </c>
      <c r="G43" s="199"/>
      <c r="H43" s="200" t="s">
        <v>10</v>
      </c>
      <c r="I43" s="195"/>
      <c r="J43" s="195"/>
      <c r="K43" s="195"/>
      <c r="L43" s="195"/>
    </row>
    <row r="44" spans="1:12" s="43" customFormat="1" x14ac:dyDescent="0.25">
      <c r="A44" s="95" t="s">
        <v>50</v>
      </c>
      <c r="B44" s="188">
        <v>1740</v>
      </c>
      <c r="C44" s="189">
        <v>49.9</v>
      </c>
      <c r="D44" s="190">
        <v>56.6</v>
      </c>
      <c r="E44" s="2" t="s">
        <v>12</v>
      </c>
      <c r="F44" s="201">
        <v>0.47280270452676121</v>
      </c>
      <c r="G44" s="199">
        <v>166</v>
      </c>
      <c r="H44" s="200" t="s">
        <v>10</v>
      </c>
      <c r="I44" s="195"/>
      <c r="J44" s="195"/>
      <c r="K44" s="195"/>
      <c r="L44" s="195"/>
    </row>
    <row r="45" spans="1:12" s="43" customFormat="1" x14ac:dyDescent="0.25">
      <c r="A45" s="95" t="s">
        <v>51</v>
      </c>
      <c r="B45" s="188">
        <v>3120</v>
      </c>
      <c r="C45" s="189">
        <v>55</v>
      </c>
      <c r="D45" s="190">
        <v>57.4</v>
      </c>
      <c r="E45" s="2" t="s">
        <v>12</v>
      </c>
      <c r="F45" s="201">
        <v>0.62024304052537227</v>
      </c>
      <c r="G45" s="199">
        <v>128</v>
      </c>
      <c r="H45" s="200">
        <v>0.32215820000000001</v>
      </c>
      <c r="I45" s="195"/>
      <c r="J45" s="195"/>
      <c r="K45" s="195"/>
      <c r="L45" s="195"/>
    </row>
    <row r="46" spans="1:12" s="43" customFormat="1" x14ac:dyDescent="0.25">
      <c r="A46" s="95" t="s">
        <v>52</v>
      </c>
      <c r="B46" s="188">
        <v>580</v>
      </c>
      <c r="C46" s="189">
        <v>33.6</v>
      </c>
      <c r="D46" s="190">
        <v>58.7</v>
      </c>
      <c r="E46" s="2" t="s">
        <v>7</v>
      </c>
      <c r="F46" s="201">
        <v>0.47306156831494045</v>
      </c>
      <c r="G46" s="199">
        <v>166</v>
      </c>
      <c r="H46" s="200">
        <v>0.26034279999999999</v>
      </c>
      <c r="I46" s="195"/>
      <c r="J46" s="195"/>
      <c r="K46" s="195"/>
      <c r="L46" s="195"/>
    </row>
    <row r="47" spans="1:12" s="43" customFormat="1" ht="17.25" x14ac:dyDescent="0.25">
      <c r="A47" s="95" t="s">
        <v>53</v>
      </c>
      <c r="B47" s="3" t="s">
        <v>54</v>
      </c>
      <c r="C47" s="189">
        <v>54</v>
      </c>
      <c r="D47" s="190">
        <v>88.8</v>
      </c>
      <c r="E47" s="2" t="s">
        <v>9</v>
      </c>
      <c r="F47" s="201" t="s">
        <v>10</v>
      </c>
      <c r="G47" s="199"/>
      <c r="H47" s="200" t="s">
        <v>10</v>
      </c>
      <c r="I47" s="195"/>
      <c r="J47" s="195"/>
      <c r="K47" s="195"/>
      <c r="L47" s="195"/>
    </row>
    <row r="48" spans="1:12" s="43" customFormat="1" x14ac:dyDescent="0.25">
      <c r="A48" s="95" t="s">
        <v>55</v>
      </c>
      <c r="B48" s="188">
        <v>660</v>
      </c>
      <c r="C48" s="189">
        <v>31.8</v>
      </c>
      <c r="D48" s="190">
        <v>53.6</v>
      </c>
      <c r="E48" s="2" t="s">
        <v>7</v>
      </c>
      <c r="F48" s="201">
        <v>0.48350965942749063</v>
      </c>
      <c r="G48" s="199">
        <v>164</v>
      </c>
      <c r="H48" s="200">
        <v>0.35896159999999999</v>
      </c>
      <c r="I48" s="195"/>
      <c r="J48" s="195"/>
      <c r="K48" s="195"/>
      <c r="L48" s="195"/>
    </row>
    <row r="49" spans="1:12" s="43" customFormat="1" x14ac:dyDescent="0.25">
      <c r="A49" s="95" t="s">
        <v>56</v>
      </c>
      <c r="B49" s="188">
        <v>930</v>
      </c>
      <c r="C49" s="189">
        <v>28.8</v>
      </c>
      <c r="D49" s="190">
        <v>52</v>
      </c>
      <c r="E49" s="2" t="s">
        <v>7</v>
      </c>
      <c r="F49" s="201">
        <v>0.48840958969675635</v>
      </c>
      <c r="G49" s="199">
        <v>159</v>
      </c>
      <c r="H49" s="200">
        <v>0.33454669999999997</v>
      </c>
      <c r="I49" s="195"/>
      <c r="J49" s="195"/>
      <c r="K49" s="195"/>
      <c r="L49" s="195"/>
    </row>
    <row r="50" spans="1:12" s="43" customFormat="1" ht="17.25" x14ac:dyDescent="0.25">
      <c r="A50" s="95" t="s">
        <v>57</v>
      </c>
      <c r="B50" s="3" t="s">
        <v>58</v>
      </c>
      <c r="C50" s="189">
        <v>47.7</v>
      </c>
      <c r="D50" s="190">
        <v>81.3</v>
      </c>
      <c r="E50" s="2" t="s">
        <v>12</v>
      </c>
      <c r="F50" s="201">
        <v>0.61638167090842744</v>
      </c>
      <c r="G50" s="199">
        <v>131</v>
      </c>
      <c r="H50" s="200">
        <v>0.1345932</v>
      </c>
      <c r="I50" s="195"/>
      <c r="J50" s="195"/>
      <c r="K50" s="195"/>
      <c r="L50" s="195"/>
    </row>
    <row r="51" spans="1:12" s="43" customFormat="1" ht="17.25" x14ac:dyDescent="0.25">
      <c r="A51" s="95" t="s">
        <v>59</v>
      </c>
      <c r="B51" s="3" t="s">
        <v>60</v>
      </c>
      <c r="C51" s="189">
        <v>35.4</v>
      </c>
      <c r="D51" s="190">
        <v>59.8</v>
      </c>
      <c r="E51" s="2" t="s">
        <v>12</v>
      </c>
      <c r="F51" s="201">
        <v>0.49987071219893103</v>
      </c>
      <c r="G51" s="199">
        <v>154</v>
      </c>
      <c r="H51" s="200">
        <v>0.19067700000000001</v>
      </c>
      <c r="I51" s="195"/>
      <c r="J51" s="195"/>
      <c r="K51" s="195"/>
      <c r="L51" s="195"/>
    </row>
    <row r="52" spans="1:12" s="43" customFormat="1" x14ac:dyDescent="0.25">
      <c r="A52" s="197" t="s">
        <v>61</v>
      </c>
      <c r="B52" s="192">
        <v>1760</v>
      </c>
      <c r="C52" s="193">
        <v>45.6</v>
      </c>
      <c r="D52" s="194">
        <v>40.799999999999997</v>
      </c>
      <c r="E52" s="2" t="s">
        <v>12</v>
      </c>
      <c r="F52" s="204">
        <v>0.56072027794189805</v>
      </c>
      <c r="G52" s="205">
        <v>141</v>
      </c>
      <c r="H52" s="206">
        <v>0.31811719999999999</v>
      </c>
      <c r="I52" s="195"/>
      <c r="J52" s="195"/>
      <c r="K52" s="195"/>
      <c r="L52" s="195"/>
    </row>
    <row r="53" spans="1:12" s="43" customFormat="1" x14ac:dyDescent="0.25">
      <c r="A53" s="207"/>
      <c r="B53" s="196"/>
      <c r="C53" s="208"/>
      <c r="D53" s="209"/>
      <c r="E53" s="210"/>
      <c r="F53" s="211"/>
      <c r="G53" s="211"/>
      <c r="H53" s="211"/>
      <c r="I53" s="195"/>
      <c r="J53" s="195"/>
      <c r="K53" s="195"/>
      <c r="L53" s="195"/>
    </row>
    <row r="54" spans="1:12" s="43" customFormat="1" x14ac:dyDescent="0.2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</row>
    <row r="55" spans="1:12" s="43" customFormat="1" x14ac:dyDescent="0.25">
      <c r="A55" s="208" t="s">
        <v>186</v>
      </c>
      <c r="B55" s="212"/>
      <c r="C55" s="212"/>
      <c r="D55" s="212"/>
      <c r="E55" s="195"/>
      <c r="F55" s="195"/>
      <c r="G55" s="195"/>
      <c r="H55" s="195"/>
      <c r="I55" s="195"/>
      <c r="J55" s="195"/>
      <c r="K55" s="195"/>
      <c r="L55" s="195"/>
    </row>
    <row r="56" spans="1:12" s="43" customFormat="1" x14ac:dyDescent="0.25">
      <c r="A56" s="208" t="s">
        <v>187</v>
      </c>
      <c r="B56" s="212"/>
      <c r="C56" s="212"/>
      <c r="D56" s="212"/>
      <c r="E56" s="195"/>
      <c r="F56" s="195"/>
      <c r="G56" s="195"/>
      <c r="H56" s="195"/>
      <c r="I56" s="195"/>
      <c r="J56" s="195"/>
      <c r="K56" s="195"/>
      <c r="L56" s="195"/>
    </row>
    <row r="57" spans="1:12" s="43" customFormat="1" x14ac:dyDescent="0.25">
      <c r="A57" s="208" t="s">
        <v>178</v>
      </c>
      <c r="B57" s="212"/>
      <c r="C57" s="212"/>
      <c r="D57" s="212"/>
      <c r="E57" s="195"/>
      <c r="F57" s="195"/>
      <c r="G57" s="195"/>
      <c r="H57" s="195"/>
      <c r="I57" s="195"/>
      <c r="J57" s="195"/>
      <c r="K57" s="195"/>
      <c r="L57" s="195"/>
    </row>
    <row r="58" spans="1:12" s="43" customFormat="1" x14ac:dyDescent="0.25">
      <c r="A58" s="208"/>
      <c r="B58" s="212"/>
      <c r="C58" s="212"/>
      <c r="D58" s="212"/>
      <c r="E58" s="195"/>
      <c r="F58" s="195"/>
      <c r="G58" s="195"/>
      <c r="H58" s="195"/>
      <c r="I58" s="195"/>
      <c r="J58" s="195"/>
      <c r="K58" s="195"/>
      <c r="L58" s="195"/>
    </row>
    <row r="59" spans="1:12" s="43" customFormat="1" ht="17.25" x14ac:dyDescent="0.25">
      <c r="A59" s="212" t="s">
        <v>188</v>
      </c>
      <c r="B59" s="212"/>
      <c r="C59" s="212"/>
      <c r="D59" s="212"/>
      <c r="E59" s="195"/>
      <c r="F59" s="195"/>
      <c r="G59" s="195"/>
      <c r="H59" s="195"/>
      <c r="I59" s="195"/>
      <c r="J59" s="195"/>
      <c r="K59" s="195"/>
      <c r="L59" s="195"/>
    </row>
    <row r="60" spans="1:12" s="43" customFormat="1" ht="17.25" x14ac:dyDescent="0.25">
      <c r="A60" s="213" t="s">
        <v>189</v>
      </c>
      <c r="B60" s="212"/>
      <c r="C60" s="212"/>
      <c r="D60" s="212"/>
      <c r="E60" s="195"/>
      <c r="F60" s="195"/>
      <c r="G60" s="195"/>
      <c r="H60" s="195"/>
      <c r="I60" s="195"/>
      <c r="J60" s="195"/>
      <c r="K60" s="195"/>
      <c r="L60" s="195"/>
    </row>
    <row r="61" spans="1:12" s="43" customFormat="1" ht="17.25" x14ac:dyDescent="0.25">
      <c r="A61" s="213" t="s">
        <v>190</v>
      </c>
      <c r="B61" s="212"/>
      <c r="C61" s="212"/>
      <c r="D61" s="212"/>
      <c r="E61" s="195"/>
      <c r="F61" s="195"/>
      <c r="G61" s="195"/>
      <c r="H61" s="195"/>
      <c r="I61" s="195"/>
      <c r="J61" s="195"/>
      <c r="K61" s="195"/>
      <c r="L61" s="195"/>
    </row>
    <row r="62" spans="1:12" s="43" customFormat="1" ht="17.25" x14ac:dyDescent="0.25">
      <c r="A62" s="214" t="s">
        <v>191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</row>
    <row r="63" spans="1:12" s="43" customFormat="1" ht="17.25" x14ac:dyDescent="0.25">
      <c r="A63" s="214" t="s">
        <v>192</v>
      </c>
      <c r="B63" s="212"/>
      <c r="C63" s="208"/>
      <c r="D63" s="208"/>
      <c r="E63" s="195"/>
      <c r="F63" s="195"/>
      <c r="G63" s="195"/>
      <c r="H63" s="195"/>
      <c r="I63" s="195"/>
      <c r="J63" s="195"/>
      <c r="K63" s="195"/>
      <c r="L63" s="195"/>
    </row>
    <row r="64" spans="1:12" s="43" customFormat="1" ht="17.25" x14ac:dyDescent="0.25">
      <c r="A64" s="181" t="s">
        <v>339</v>
      </c>
    </row>
  </sheetData>
  <mergeCells count="6">
    <mergeCell ref="A1:H1"/>
    <mergeCell ref="E2:E4"/>
    <mergeCell ref="F2:G2"/>
    <mergeCell ref="B3:B4"/>
    <mergeCell ref="C3:D4"/>
    <mergeCell ref="F4:G4"/>
  </mergeCells>
  <pageMargins left="0.23622047244094491" right="0.23622047244094491" top="0.74803149606299213" bottom="0.74803149606299213" header="0.31496062992125984" footer="0.31496062992125984"/>
  <pageSetup scale="6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1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J1"/>
    </sheetView>
  </sheetViews>
  <sheetFormatPr defaultRowHeight="15" x14ac:dyDescent="0.25"/>
  <cols>
    <col min="1" max="1" width="29.85546875" bestFit="1" customWidth="1"/>
  </cols>
  <sheetData>
    <row r="1" spans="1:16" s="388" customFormat="1" ht="15.6" x14ac:dyDescent="0.3">
      <c r="A1" s="543" t="s">
        <v>269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6" ht="14.45" x14ac:dyDescent="0.3">
      <c r="A2" s="545" t="s">
        <v>270</v>
      </c>
      <c r="B2" s="545"/>
      <c r="C2" s="545"/>
      <c r="D2" s="545"/>
      <c r="E2" s="545"/>
      <c r="F2" s="545"/>
      <c r="G2" s="545"/>
      <c r="H2" s="545"/>
      <c r="I2" s="545"/>
      <c r="J2" s="545"/>
    </row>
    <row r="3" spans="1:16" s="43" customFormat="1" ht="26.45" customHeight="1" x14ac:dyDescent="0.3">
      <c r="A3" s="416"/>
      <c r="B3" s="617" t="s">
        <v>125</v>
      </c>
      <c r="C3" s="618"/>
      <c r="D3" s="619"/>
      <c r="E3" s="617" t="s">
        <v>126</v>
      </c>
      <c r="F3" s="618"/>
      <c r="G3" s="619"/>
      <c r="H3" s="617" t="s">
        <v>127</v>
      </c>
      <c r="I3" s="618"/>
      <c r="J3" s="619"/>
    </row>
    <row r="4" spans="1:16" s="43" customFormat="1" ht="16.149999999999999" x14ac:dyDescent="0.3">
      <c r="A4" s="417"/>
      <c r="B4" s="5">
        <v>1991</v>
      </c>
      <c r="C4" s="6">
        <v>2000</v>
      </c>
      <c r="D4" s="410" t="s">
        <v>245</v>
      </c>
      <c r="E4" s="5">
        <v>1991</v>
      </c>
      <c r="F4" s="6">
        <v>2000</v>
      </c>
      <c r="G4" s="410" t="s">
        <v>245</v>
      </c>
      <c r="H4" s="5">
        <v>1991</v>
      </c>
      <c r="I4" s="6">
        <v>2000</v>
      </c>
      <c r="J4" s="410" t="s">
        <v>245</v>
      </c>
      <c r="M4" s="376"/>
      <c r="N4"/>
      <c r="O4"/>
      <c r="P4" s="377"/>
    </row>
    <row r="5" spans="1:16" s="43" customFormat="1" ht="14.45" x14ac:dyDescent="0.3">
      <c r="A5" s="98" t="s">
        <v>6</v>
      </c>
      <c r="B5" s="105">
        <v>62.521470285125389</v>
      </c>
      <c r="C5" s="106">
        <v>63.196125907990321</v>
      </c>
      <c r="D5" s="104">
        <v>58.004073319755598</v>
      </c>
      <c r="E5" s="105">
        <v>24.287186533837168</v>
      </c>
      <c r="F5" s="106">
        <v>23.332599603786043</v>
      </c>
      <c r="G5" s="104">
        <v>21.181262729124235</v>
      </c>
      <c r="H5" s="289">
        <v>13.08828581243559</v>
      </c>
      <c r="I5" s="150">
        <v>13.449262601804977</v>
      </c>
      <c r="J5" s="386">
        <v>20.828241683638833</v>
      </c>
      <c r="M5" s="378"/>
      <c r="N5" s="379"/>
      <c r="O5" s="379"/>
      <c r="P5" s="379"/>
    </row>
    <row r="6" spans="1:16" s="43" customFormat="1" ht="14.45" x14ac:dyDescent="0.3">
      <c r="A6" s="98" t="s">
        <v>8</v>
      </c>
      <c r="B6" s="105">
        <v>65.574214517876499</v>
      </c>
      <c r="C6" s="106">
        <v>60.442057426151621</v>
      </c>
      <c r="D6" s="104">
        <v>46.485706792551795</v>
      </c>
      <c r="E6" s="105">
        <v>5.9588299024918747</v>
      </c>
      <c r="F6" s="106">
        <v>6.8374302829993807</v>
      </c>
      <c r="G6" s="104">
        <v>8.9955415683189077</v>
      </c>
      <c r="H6" s="105">
        <v>28.494041170097507</v>
      </c>
      <c r="I6" s="106">
        <v>32.699855401776489</v>
      </c>
      <c r="J6" s="104">
        <v>44.518751639129292</v>
      </c>
      <c r="M6" s="378"/>
      <c r="N6" s="379"/>
      <c r="O6" s="379"/>
      <c r="P6" s="379"/>
    </row>
    <row r="7" spans="1:16" s="43" customFormat="1" ht="14.45" x14ac:dyDescent="0.3">
      <c r="A7" s="98" t="s">
        <v>11</v>
      </c>
      <c r="B7" s="105">
        <v>61.077025033670395</v>
      </c>
      <c r="C7" s="106">
        <v>59.463581383118594</v>
      </c>
      <c r="D7" s="104">
        <v>43.180198960339865</v>
      </c>
      <c r="E7" s="105">
        <v>12.444149902729974</v>
      </c>
      <c r="F7" s="106">
        <v>9.8641423437636941</v>
      </c>
      <c r="G7" s="104">
        <v>18.190094202707339</v>
      </c>
      <c r="H7" s="105">
        <v>26.478825063599633</v>
      </c>
      <c r="I7" s="106">
        <v>30.67402927513367</v>
      </c>
      <c r="J7" s="104">
        <v>38.631026202601788</v>
      </c>
      <c r="M7" s="378"/>
      <c r="N7" s="379"/>
      <c r="O7" s="379"/>
      <c r="P7" s="379"/>
    </row>
    <row r="8" spans="1:16" s="43" customFormat="1" ht="14.45" x14ac:dyDescent="0.3">
      <c r="A8" s="98" t="s">
        <v>13</v>
      </c>
      <c r="B8" s="105">
        <v>48.611111111111107</v>
      </c>
      <c r="C8" s="106">
        <v>46.439060205580027</v>
      </c>
      <c r="D8" s="104">
        <v>43.402225755166931</v>
      </c>
      <c r="E8" s="105">
        <v>9.8214285714285712</v>
      </c>
      <c r="F8" s="106">
        <v>9.9853157121879583</v>
      </c>
      <c r="G8" s="104">
        <v>10.356575062457415</v>
      </c>
      <c r="H8" s="105">
        <v>41.567460317460316</v>
      </c>
      <c r="I8" s="106">
        <v>43.538913362701912</v>
      </c>
      <c r="J8" s="104">
        <v>46.241199182375652</v>
      </c>
      <c r="M8" s="378"/>
      <c r="N8" s="379"/>
      <c r="O8" s="379"/>
      <c r="P8" s="379"/>
    </row>
    <row r="9" spans="1:16" s="43" customFormat="1" ht="14.45" x14ac:dyDescent="0.3">
      <c r="A9" s="98" t="s">
        <v>14</v>
      </c>
      <c r="B9" s="105">
        <v>70.212765957446805</v>
      </c>
      <c r="C9" s="106">
        <v>67.272727272727266</v>
      </c>
      <c r="D9" s="104">
        <v>55.612244897959187</v>
      </c>
      <c r="E9" s="105">
        <v>5.8510638297872344</v>
      </c>
      <c r="F9" s="106">
        <v>7.2727272727272725</v>
      </c>
      <c r="G9" s="104">
        <v>11.224489795918368</v>
      </c>
      <c r="H9" s="105">
        <v>23.936170212765958</v>
      </c>
      <c r="I9" s="106">
        <v>25</v>
      </c>
      <c r="J9" s="104">
        <v>33.673469387755098</v>
      </c>
      <c r="M9" s="378"/>
      <c r="N9" s="379"/>
      <c r="O9" s="379"/>
      <c r="P9" s="379"/>
    </row>
    <row r="10" spans="1:16" s="43" customFormat="1" ht="14.45" x14ac:dyDescent="0.3">
      <c r="A10" s="98" t="s">
        <v>15</v>
      </c>
      <c r="B10" s="105">
        <v>85.891472868217051</v>
      </c>
      <c r="C10" s="106">
        <v>84.915865384615387</v>
      </c>
      <c r="D10" s="104">
        <v>83.233766233766232</v>
      </c>
      <c r="E10" s="105">
        <v>3.4366925064599485</v>
      </c>
      <c r="F10" s="106">
        <v>3.6057692307692304</v>
      </c>
      <c r="G10" s="104">
        <v>2.7012987012987013</v>
      </c>
      <c r="H10" s="105">
        <v>10.671834625322997</v>
      </c>
      <c r="I10" s="106">
        <v>11.458333333333332</v>
      </c>
      <c r="J10" s="104">
        <v>14.051948051948052</v>
      </c>
      <c r="M10" s="378"/>
      <c r="N10" s="379"/>
      <c r="O10" s="379"/>
      <c r="P10" s="379"/>
    </row>
    <row r="11" spans="1:16" s="43" customFormat="1" ht="14.45" x14ac:dyDescent="0.3">
      <c r="A11" s="98" t="s">
        <v>16</v>
      </c>
      <c r="B11" s="105">
        <v>90.781563126252507</v>
      </c>
      <c r="C11" s="106">
        <v>90.980834272829753</v>
      </c>
      <c r="D11" s="104">
        <v>90.750279955207162</v>
      </c>
      <c r="E11" s="105">
        <v>3.1262525050100201</v>
      </c>
      <c r="F11" s="106">
        <v>3.0063885757234123</v>
      </c>
      <c r="G11" s="104">
        <v>3.045912653975364</v>
      </c>
      <c r="H11" s="105">
        <v>6.1723446893787575</v>
      </c>
      <c r="I11" s="106">
        <v>5.9376174370537393</v>
      </c>
      <c r="J11" s="104">
        <v>6.1814109742441214</v>
      </c>
      <c r="M11" s="378"/>
      <c r="N11" s="379"/>
      <c r="O11" s="379"/>
      <c r="P11" s="379"/>
    </row>
    <row r="12" spans="1:16" s="43" customFormat="1" ht="14.45" x14ac:dyDescent="0.3">
      <c r="A12" s="98" t="s">
        <v>17</v>
      </c>
      <c r="B12" s="105">
        <v>77.699587478767285</v>
      </c>
      <c r="C12" s="106">
        <v>73.547455792132794</v>
      </c>
      <c r="D12" s="104">
        <v>50.120343839541547</v>
      </c>
      <c r="E12" s="105">
        <v>6.0907546711963114</v>
      </c>
      <c r="F12" s="106">
        <v>8.498736918080116</v>
      </c>
      <c r="G12" s="104">
        <v>16.756446991404012</v>
      </c>
      <c r="H12" s="105">
        <v>16.233923804901725</v>
      </c>
      <c r="I12" s="106">
        <v>17.953807289787079</v>
      </c>
      <c r="J12" s="104">
        <v>33.111747851002868</v>
      </c>
      <c r="M12" s="378"/>
      <c r="N12" s="379"/>
      <c r="O12" s="379"/>
      <c r="P12" s="379"/>
    </row>
    <row r="13" spans="1:16" s="43" customFormat="1" ht="14.45" x14ac:dyDescent="0.3">
      <c r="A13" s="98" t="s">
        <v>18</v>
      </c>
      <c r="B13" s="105">
        <v>77.650897226753671</v>
      </c>
      <c r="C13" s="106">
        <v>78.857518056467498</v>
      </c>
      <c r="D13" s="104">
        <v>79.345209436687526</v>
      </c>
      <c r="E13" s="105">
        <v>5.7911908646003258</v>
      </c>
      <c r="F13" s="106">
        <v>4.8588312541037428</v>
      </c>
      <c r="G13" s="104">
        <v>5.3442465093885412</v>
      </c>
      <c r="H13" s="105">
        <v>16.721044045676997</v>
      </c>
      <c r="I13" s="106">
        <v>16.217990807616548</v>
      </c>
      <c r="J13" s="104">
        <v>15.358690418873374</v>
      </c>
      <c r="M13" s="378"/>
      <c r="N13" s="379"/>
      <c r="O13" s="379"/>
      <c r="P13" s="379"/>
    </row>
    <row r="14" spans="1:16" s="43" customFormat="1" ht="14.45" x14ac:dyDescent="0.3">
      <c r="A14" s="98" t="s">
        <v>19</v>
      </c>
      <c r="B14" s="105">
        <v>78.730305838739582</v>
      </c>
      <c r="C14" s="106">
        <v>79.752650176678443</v>
      </c>
      <c r="D14" s="104">
        <v>74.91235758106923</v>
      </c>
      <c r="E14" s="105">
        <v>1.8999073215940687</v>
      </c>
      <c r="F14" s="106">
        <v>1.9081272084805656</v>
      </c>
      <c r="G14" s="104">
        <v>1.9500438212094653</v>
      </c>
      <c r="H14" s="105">
        <v>19.323447636700649</v>
      </c>
      <c r="I14" s="106">
        <v>18.339222614840988</v>
      </c>
      <c r="J14" s="104">
        <v>23.137598597721297</v>
      </c>
      <c r="M14" s="378"/>
      <c r="N14" s="379"/>
      <c r="O14" s="379"/>
      <c r="P14" s="379"/>
    </row>
    <row r="15" spans="1:16" s="43" customFormat="1" ht="14.45" x14ac:dyDescent="0.3">
      <c r="A15" s="98" t="s">
        <v>20</v>
      </c>
      <c r="B15" s="105">
        <v>73.504273504273513</v>
      </c>
      <c r="C15" s="106">
        <v>75.316455696202539</v>
      </c>
      <c r="D15" s="104">
        <v>75.423728813559322</v>
      </c>
      <c r="E15" s="105">
        <v>5.1282051282051277</v>
      </c>
      <c r="F15" s="106">
        <v>5.0632911392405067</v>
      </c>
      <c r="G15" s="104">
        <v>5.508474576271186</v>
      </c>
      <c r="H15" s="105">
        <v>20.512820512820511</v>
      </c>
      <c r="I15" s="106">
        <v>18.9873417721519</v>
      </c>
      <c r="J15" s="104">
        <v>19.067796610169491</v>
      </c>
      <c r="M15" s="378"/>
      <c r="N15" s="379"/>
      <c r="O15" s="379"/>
      <c r="P15" s="379"/>
    </row>
    <row r="16" spans="1:16" s="43" customFormat="1" ht="14.45" x14ac:dyDescent="0.3">
      <c r="A16" s="95" t="s">
        <v>21</v>
      </c>
      <c r="B16" s="105">
        <v>76.207804273768971</v>
      </c>
      <c r="C16" s="106">
        <v>77.316064040295018</v>
      </c>
      <c r="D16" s="104">
        <v>70.93862104308748</v>
      </c>
      <c r="E16" s="105">
        <v>5.2880148652833689</v>
      </c>
      <c r="F16" s="106">
        <v>6.0742339749355398</v>
      </c>
      <c r="G16" s="104">
        <v>11.14045807545236</v>
      </c>
      <c r="H16" s="105">
        <v>18.50418086094766</v>
      </c>
      <c r="I16" s="106">
        <v>16.609701984769444</v>
      </c>
      <c r="J16" s="104">
        <v>17.924863010998539</v>
      </c>
      <c r="M16"/>
      <c r="N16" s="379"/>
      <c r="O16" s="379"/>
      <c r="P16" s="379"/>
    </row>
    <row r="17" spans="1:16" s="43" customFormat="1" ht="14.45" x14ac:dyDescent="0.3">
      <c r="A17" s="98" t="s">
        <v>22</v>
      </c>
      <c r="B17" s="298" t="s">
        <v>10</v>
      </c>
      <c r="C17" s="299" t="s">
        <v>10</v>
      </c>
      <c r="D17" s="300" t="s">
        <v>10</v>
      </c>
      <c r="E17" s="298" t="s">
        <v>10</v>
      </c>
      <c r="F17" s="299" t="s">
        <v>10</v>
      </c>
      <c r="G17" s="104" t="s">
        <v>10</v>
      </c>
      <c r="H17" s="298" t="s">
        <v>10</v>
      </c>
      <c r="I17" s="299" t="s">
        <v>10</v>
      </c>
      <c r="J17" s="104" t="s">
        <v>10</v>
      </c>
      <c r="M17" s="378"/>
      <c r="N17" s="379"/>
      <c r="O17" s="379"/>
      <c r="P17" s="379"/>
    </row>
    <row r="18" spans="1:16" s="43" customFormat="1" ht="14.45" x14ac:dyDescent="0.3">
      <c r="A18" s="98" t="s">
        <v>23</v>
      </c>
      <c r="B18" s="105">
        <v>76.96335078534031</v>
      </c>
      <c r="C18" s="106">
        <v>41.735537190082646</v>
      </c>
      <c r="D18" s="104">
        <v>24.934383202099738</v>
      </c>
      <c r="E18" s="105">
        <v>7.3298429319371721</v>
      </c>
      <c r="F18" s="106">
        <v>16.528925619834713</v>
      </c>
      <c r="G18" s="104">
        <v>17.060367454068242</v>
      </c>
      <c r="H18" s="105">
        <v>15.706806282722512</v>
      </c>
      <c r="I18" s="106">
        <v>41.32231404958678</v>
      </c>
      <c r="J18" s="104">
        <v>57.480314960629919</v>
      </c>
      <c r="M18" s="378"/>
      <c r="N18" s="379"/>
      <c r="O18" s="379"/>
      <c r="P18" s="379"/>
    </row>
    <row r="19" spans="1:16" s="43" customFormat="1" ht="14.45" x14ac:dyDescent="0.3">
      <c r="A19" s="98" t="s">
        <v>25</v>
      </c>
      <c r="B19" s="105">
        <v>76.843657817109147</v>
      </c>
      <c r="C19" s="106">
        <v>72.34443746071652</v>
      </c>
      <c r="D19" s="104">
        <v>73.258196721311478</v>
      </c>
      <c r="E19" s="105">
        <v>5.8259587020648969</v>
      </c>
      <c r="F19" s="106">
        <v>7.3538654934003773</v>
      </c>
      <c r="G19" s="104">
        <v>7.6502732240437163</v>
      </c>
      <c r="H19" s="105">
        <v>17.404129793510325</v>
      </c>
      <c r="I19" s="106">
        <v>20.238843494657448</v>
      </c>
      <c r="J19" s="104">
        <v>19.023224043715846</v>
      </c>
      <c r="M19" s="378"/>
      <c r="N19" s="379"/>
      <c r="O19" s="379"/>
      <c r="P19" s="379"/>
    </row>
    <row r="20" spans="1:16" s="43" customFormat="1" ht="14.45" x14ac:dyDescent="0.3">
      <c r="A20" s="98" t="s">
        <v>26</v>
      </c>
      <c r="B20" s="105">
        <v>83.79203387327064</v>
      </c>
      <c r="C20" s="106">
        <v>82.399398270026325</v>
      </c>
      <c r="D20" s="104">
        <v>72.250022540798838</v>
      </c>
      <c r="E20" s="105">
        <v>4.62311062970804</v>
      </c>
      <c r="F20" s="106">
        <v>5.1936818352764194</v>
      </c>
      <c r="G20" s="104">
        <v>7.4362095392660716</v>
      </c>
      <c r="H20" s="105">
        <v>11.579932056521097</v>
      </c>
      <c r="I20" s="106">
        <v>12.414441519368182</v>
      </c>
      <c r="J20" s="104">
        <v>20.318276079704265</v>
      </c>
      <c r="M20" s="378"/>
      <c r="N20" s="379"/>
      <c r="O20" s="379"/>
      <c r="P20" s="379"/>
    </row>
    <row r="21" spans="1:16" s="43" customFormat="1" ht="14.45" x14ac:dyDescent="0.3">
      <c r="A21" s="98" t="s">
        <v>27</v>
      </c>
      <c r="B21" s="105">
        <v>68.119891008174378</v>
      </c>
      <c r="C21" s="106">
        <v>67.085953878406713</v>
      </c>
      <c r="D21" s="104">
        <v>63.489932885906043</v>
      </c>
      <c r="E21" s="105">
        <v>6.2670299727520433</v>
      </c>
      <c r="F21" s="106">
        <v>5.8700209643605872</v>
      </c>
      <c r="G21" s="104">
        <v>5.9060402684563762</v>
      </c>
      <c r="H21" s="105">
        <v>25.61307901907357</v>
      </c>
      <c r="I21" s="106">
        <v>26.834381551362686</v>
      </c>
      <c r="J21" s="104">
        <v>30.604026845637584</v>
      </c>
      <c r="M21" s="378"/>
      <c r="N21" s="379"/>
      <c r="O21" s="379"/>
      <c r="P21" s="379"/>
    </row>
    <row r="22" spans="1:16" s="43" customFormat="1" ht="14.45" x14ac:dyDescent="0.3">
      <c r="A22" s="98" t="s">
        <v>28</v>
      </c>
      <c r="B22" s="105">
        <v>74.338412189254214</v>
      </c>
      <c r="C22" s="106">
        <v>74.28655486907914</v>
      </c>
      <c r="D22" s="104">
        <v>69.886593762656943</v>
      </c>
      <c r="E22" s="105">
        <v>5.7337610264635126</v>
      </c>
      <c r="F22" s="106">
        <v>5.5310385407472786</v>
      </c>
      <c r="G22" s="104">
        <v>7.2904009720534626</v>
      </c>
      <c r="H22" s="105">
        <v>19.847634322373697</v>
      </c>
      <c r="I22" s="106">
        <v>20.152986172403647</v>
      </c>
      <c r="J22" s="104">
        <v>22.84325637910085</v>
      </c>
      <c r="M22" s="378"/>
      <c r="N22" s="379"/>
      <c r="O22" s="379"/>
      <c r="P22" s="379"/>
    </row>
    <row r="23" spans="1:16" s="43" customFormat="1" ht="14.45" x14ac:dyDescent="0.3">
      <c r="A23" s="98" t="s">
        <v>29</v>
      </c>
      <c r="B23" s="105">
        <v>76.40750670241286</v>
      </c>
      <c r="C23" s="106">
        <v>76.793248945147667</v>
      </c>
      <c r="D23" s="104">
        <v>74.607703281027099</v>
      </c>
      <c r="E23" s="105">
        <v>4.5576407506702417</v>
      </c>
      <c r="F23" s="106">
        <v>5.2742616033755274</v>
      </c>
      <c r="G23" s="104">
        <v>5.2781740370898715</v>
      </c>
      <c r="H23" s="105">
        <v>18.230563002680967</v>
      </c>
      <c r="I23" s="106">
        <v>18.143459915611814</v>
      </c>
      <c r="J23" s="104">
        <v>20.114122681883025</v>
      </c>
      <c r="M23" s="378"/>
      <c r="N23" s="379"/>
      <c r="O23" s="379"/>
      <c r="P23" s="379"/>
    </row>
    <row r="24" spans="1:16" s="43" customFormat="1" ht="14.45" x14ac:dyDescent="0.3">
      <c r="A24" s="98" t="s">
        <v>30</v>
      </c>
      <c r="B24" s="105">
        <v>50.288065843621396</v>
      </c>
      <c r="C24" s="106">
        <v>49.52956989247312</v>
      </c>
      <c r="D24" s="104">
        <v>43.335709194583039</v>
      </c>
      <c r="E24" s="105">
        <v>9.7119341563786001</v>
      </c>
      <c r="F24" s="106">
        <v>10.013440860215054</v>
      </c>
      <c r="G24" s="104">
        <v>10.83392729864576</v>
      </c>
      <c r="H24" s="105">
        <v>39.958847736625515</v>
      </c>
      <c r="I24" s="106">
        <v>40.456989247311824</v>
      </c>
      <c r="J24" s="104">
        <v>45.877880731765266</v>
      </c>
      <c r="M24" s="378"/>
      <c r="N24" s="379"/>
      <c r="O24" s="379"/>
      <c r="P24" s="379"/>
    </row>
    <row r="25" spans="1:16" s="43" customFormat="1" ht="14.45" x14ac:dyDescent="0.3">
      <c r="A25" s="98" t="s">
        <v>31</v>
      </c>
      <c r="B25" s="298" t="s">
        <v>10</v>
      </c>
      <c r="C25" s="299" t="s">
        <v>10</v>
      </c>
      <c r="D25" s="300" t="s">
        <v>10</v>
      </c>
      <c r="E25" s="298" t="s">
        <v>10</v>
      </c>
      <c r="F25" s="299" t="s">
        <v>10</v>
      </c>
      <c r="G25" s="299" t="s">
        <v>10</v>
      </c>
      <c r="H25" s="298" t="s">
        <v>10</v>
      </c>
      <c r="I25" s="299" t="s">
        <v>10</v>
      </c>
      <c r="J25" s="300" t="s">
        <v>10</v>
      </c>
      <c r="M25" s="378"/>
      <c r="N25" s="379"/>
      <c r="O25" s="379"/>
      <c r="P25" s="379"/>
    </row>
    <row r="26" spans="1:16" s="43" customFormat="1" ht="14.45" x14ac:dyDescent="0.3">
      <c r="A26" s="271" t="s">
        <v>32</v>
      </c>
      <c r="B26" s="105">
        <v>85.986604842864494</v>
      </c>
      <c r="C26" s="106">
        <v>84.373690825303726</v>
      </c>
      <c r="D26" s="104">
        <v>76.606832657788075</v>
      </c>
      <c r="E26" s="105">
        <v>3.400309119010819</v>
      </c>
      <c r="F26" s="106">
        <v>2.8068705488060326</v>
      </c>
      <c r="G26" s="104">
        <v>4.313839027214823</v>
      </c>
      <c r="H26" s="105">
        <v>10.613086038124678</v>
      </c>
      <c r="I26" s="106">
        <v>12.819438625890239</v>
      </c>
      <c r="J26" s="104">
        <v>19.050376375217141</v>
      </c>
      <c r="M26"/>
      <c r="N26" s="379"/>
      <c r="O26" s="379"/>
      <c r="P26" s="379"/>
    </row>
    <row r="27" spans="1:16" s="43" customFormat="1" ht="14.45" x14ac:dyDescent="0.3">
      <c r="A27" s="98" t="s">
        <v>33</v>
      </c>
      <c r="B27" s="105">
        <v>60.538116591928251</v>
      </c>
      <c r="C27" s="106">
        <v>64.576271186440678</v>
      </c>
      <c r="D27" s="104">
        <v>56.09756097560976</v>
      </c>
      <c r="E27" s="105">
        <v>13.452914798206278</v>
      </c>
      <c r="F27" s="106">
        <v>11.186440677966102</v>
      </c>
      <c r="G27" s="104">
        <v>11.128048780487806</v>
      </c>
      <c r="H27" s="105">
        <v>26.23318385650224</v>
      </c>
      <c r="I27" s="106">
        <v>24.576271186440678</v>
      </c>
      <c r="J27" s="104">
        <v>32.621951219512198</v>
      </c>
      <c r="M27" s="378"/>
      <c r="N27" s="379"/>
      <c r="O27" s="379"/>
      <c r="P27" s="379"/>
    </row>
    <row r="28" spans="1:16" s="43" customFormat="1" ht="14.45" x14ac:dyDescent="0.3">
      <c r="A28" s="98" t="s">
        <v>34</v>
      </c>
      <c r="B28" s="105">
        <v>46.060606060606062</v>
      </c>
      <c r="C28" s="106">
        <v>53.691983122362871</v>
      </c>
      <c r="D28" s="104">
        <v>41.17647058823529</v>
      </c>
      <c r="E28" s="105">
        <v>9.5454545454545467</v>
      </c>
      <c r="F28" s="106">
        <v>8.8607594936708853</v>
      </c>
      <c r="G28" s="104">
        <v>11.029411764705882</v>
      </c>
      <c r="H28" s="105">
        <v>44.393939393939398</v>
      </c>
      <c r="I28" s="106">
        <v>37.447257383966246</v>
      </c>
      <c r="J28" s="104">
        <v>47.99465240641711</v>
      </c>
      <c r="M28" s="378"/>
      <c r="N28" s="379"/>
      <c r="O28" s="379"/>
      <c r="P28" s="379"/>
    </row>
    <row r="29" spans="1:16" s="43" customFormat="1" ht="14.45" x14ac:dyDescent="0.3">
      <c r="A29" s="98" t="s">
        <v>35</v>
      </c>
      <c r="B29" s="105">
        <v>78.713685364516721</v>
      </c>
      <c r="C29" s="106">
        <v>78.122415219189406</v>
      </c>
      <c r="D29" s="104">
        <v>81.760412194074704</v>
      </c>
      <c r="E29" s="105">
        <v>5.8286131920336191</v>
      </c>
      <c r="F29" s="106">
        <v>6.2034739454094296</v>
      </c>
      <c r="G29" s="104">
        <v>3.2374409617861741</v>
      </c>
      <c r="H29" s="105">
        <v>15.475972958158232</v>
      </c>
      <c r="I29" s="106">
        <v>15.674110835401159</v>
      </c>
      <c r="J29" s="104">
        <v>14.976384714469729</v>
      </c>
      <c r="M29" s="378"/>
      <c r="N29" s="379"/>
      <c r="O29" s="379"/>
      <c r="P29" s="379"/>
    </row>
    <row r="30" spans="1:16" s="43" customFormat="1" ht="14.45" x14ac:dyDescent="0.3">
      <c r="A30" s="98" t="s">
        <v>36</v>
      </c>
      <c r="B30" s="105">
        <v>79.167764024229655</v>
      </c>
      <c r="C30" s="106">
        <v>79.443207126948778</v>
      </c>
      <c r="D30" s="104">
        <v>78.629712999437245</v>
      </c>
      <c r="E30" s="105">
        <v>7.6902818014221763</v>
      </c>
      <c r="F30" s="106">
        <v>6.3251670378619158</v>
      </c>
      <c r="G30" s="104">
        <v>6.1057962858750701</v>
      </c>
      <c r="H30" s="105">
        <v>13.14195417434817</v>
      </c>
      <c r="I30" s="106">
        <v>14.164810690423163</v>
      </c>
      <c r="J30" s="104">
        <v>15.250422059651097</v>
      </c>
      <c r="M30" s="378"/>
      <c r="N30" s="379"/>
      <c r="O30" s="379"/>
      <c r="P30" s="379"/>
    </row>
    <row r="31" spans="1:16" s="43" customFormat="1" ht="14.45" x14ac:dyDescent="0.3">
      <c r="A31" s="98" t="s">
        <v>37</v>
      </c>
      <c r="B31" s="105">
        <v>67.55952380952381</v>
      </c>
      <c r="C31" s="106">
        <v>66.266924564796909</v>
      </c>
      <c r="D31" s="104">
        <v>63.580369560898077</v>
      </c>
      <c r="E31" s="105">
        <v>7.787698412698413</v>
      </c>
      <c r="F31" s="106">
        <v>7.5435203094777563</v>
      </c>
      <c r="G31" s="104">
        <v>7.0335783826743494</v>
      </c>
      <c r="H31" s="105">
        <v>24.652777777777779</v>
      </c>
      <c r="I31" s="106">
        <v>26.189555125725338</v>
      </c>
      <c r="J31" s="104">
        <v>29.3661831909398</v>
      </c>
      <c r="M31" s="378"/>
      <c r="N31" s="379"/>
      <c r="O31" s="379"/>
      <c r="P31" s="379"/>
    </row>
    <row r="32" spans="1:16" s="43" customFormat="1" ht="14.45" x14ac:dyDescent="0.3">
      <c r="A32" s="98" t="s">
        <v>38</v>
      </c>
      <c r="B32" s="105">
        <v>66.937119675456387</v>
      </c>
      <c r="C32" s="106">
        <v>64.806866952789704</v>
      </c>
      <c r="D32" s="104">
        <v>52.618025751072963</v>
      </c>
      <c r="E32" s="105">
        <v>5.8823529411764701</v>
      </c>
      <c r="F32" s="106">
        <v>6.866952789699571</v>
      </c>
      <c r="G32" s="104">
        <v>10.386266094420602</v>
      </c>
      <c r="H32" s="105">
        <v>26.774847870182555</v>
      </c>
      <c r="I32" s="106">
        <v>28.469241773962807</v>
      </c>
      <c r="J32" s="104">
        <v>36.824034334763951</v>
      </c>
      <c r="M32" s="378"/>
      <c r="N32" s="379"/>
      <c r="O32" s="379"/>
      <c r="P32" s="379"/>
    </row>
    <row r="33" spans="1:16" s="43" customFormat="1" ht="14.45" x14ac:dyDescent="0.3">
      <c r="A33" s="98" t="s">
        <v>39</v>
      </c>
      <c r="B33" s="105">
        <v>81.285684076971876</v>
      </c>
      <c r="C33" s="106">
        <v>79.244721974427591</v>
      </c>
      <c r="D33" s="104">
        <v>75.683697265210938</v>
      </c>
      <c r="E33" s="105">
        <v>2.8970183971241279</v>
      </c>
      <c r="F33" s="106">
        <v>4.0737436812369907</v>
      </c>
      <c r="G33" s="104">
        <v>4.0067839728641088</v>
      </c>
      <c r="H33" s="105">
        <v>15.775005286529922</v>
      </c>
      <c r="I33" s="106">
        <v>16.666666666666664</v>
      </c>
      <c r="J33" s="104">
        <v>20.309518761924952</v>
      </c>
      <c r="M33" s="378"/>
      <c r="N33" s="379"/>
      <c r="O33" s="379"/>
      <c r="P33" s="379"/>
    </row>
    <row r="34" spans="1:16" s="43" customFormat="1" x14ac:dyDescent="0.25">
      <c r="A34" s="98" t="s">
        <v>40</v>
      </c>
      <c r="B34" s="105">
        <v>66.338251059267961</v>
      </c>
      <c r="C34" s="106">
        <v>60.370444936581436</v>
      </c>
      <c r="D34" s="104">
        <v>40.836065041705879</v>
      </c>
      <c r="E34" s="105">
        <v>8.8059625299913229</v>
      </c>
      <c r="F34" s="106">
        <v>11.805919065834509</v>
      </c>
      <c r="G34" s="104">
        <v>17.707961442342022</v>
      </c>
      <c r="H34" s="105">
        <v>24.85578641074072</v>
      </c>
      <c r="I34" s="106">
        <v>27.819609422186431</v>
      </c>
      <c r="J34" s="104">
        <v>41.455973515952095</v>
      </c>
      <c r="M34" s="378"/>
      <c r="N34" s="379"/>
      <c r="O34" s="379"/>
      <c r="P34" s="379"/>
    </row>
    <row r="35" spans="1:16" s="43" customFormat="1" x14ac:dyDescent="0.25">
      <c r="A35" s="98" t="s">
        <v>41</v>
      </c>
      <c r="B35" s="105">
        <v>83.98659966499163</v>
      </c>
      <c r="C35" s="106">
        <v>76.266505566583248</v>
      </c>
      <c r="D35" s="104">
        <v>72.107534019249925</v>
      </c>
      <c r="E35" s="105">
        <v>2.9034059184812953</v>
      </c>
      <c r="F35" s="106">
        <v>10.088892724605161</v>
      </c>
      <c r="G35" s="104">
        <v>11.377364752738135</v>
      </c>
      <c r="H35" s="105">
        <v>13.10999441652708</v>
      </c>
      <c r="I35" s="106">
        <v>13.635971347199446</v>
      </c>
      <c r="J35" s="104">
        <v>16.515101228011947</v>
      </c>
      <c r="M35" s="378"/>
      <c r="N35" s="379"/>
      <c r="O35" s="379"/>
      <c r="P35" s="379"/>
    </row>
    <row r="36" spans="1:16" s="43" customFormat="1" x14ac:dyDescent="0.25">
      <c r="A36" s="98" t="s">
        <v>42</v>
      </c>
      <c r="B36" s="105">
        <v>60.704845814977972</v>
      </c>
      <c r="C36" s="106">
        <v>65.110132158590304</v>
      </c>
      <c r="D36" s="104">
        <v>63.017074458722057</v>
      </c>
      <c r="E36" s="105">
        <v>14.229074889867841</v>
      </c>
      <c r="F36" s="106">
        <v>12.951541850220263</v>
      </c>
      <c r="G36" s="104">
        <v>14.064425277239923</v>
      </c>
      <c r="H36" s="105">
        <v>25.022026431718064</v>
      </c>
      <c r="I36" s="106">
        <v>21.96769456681351</v>
      </c>
      <c r="J36" s="104">
        <v>22.918500264038023</v>
      </c>
      <c r="M36" s="378"/>
      <c r="N36" s="379"/>
      <c r="O36" s="379"/>
      <c r="P36" s="379"/>
    </row>
    <row r="37" spans="1:16" s="43" customFormat="1" x14ac:dyDescent="0.25">
      <c r="A37" s="98" t="s">
        <v>43</v>
      </c>
      <c r="B37" s="105">
        <v>78.701050620821391</v>
      </c>
      <c r="C37" s="106">
        <v>79.208180388044042</v>
      </c>
      <c r="D37" s="104">
        <v>75.879396984924625</v>
      </c>
      <c r="E37" s="105">
        <v>4.4253422476918178</v>
      </c>
      <c r="F37" s="106">
        <v>3.5658101730466698</v>
      </c>
      <c r="G37" s="104">
        <v>7.0854271356783922</v>
      </c>
      <c r="H37" s="105">
        <v>16.905444126074499</v>
      </c>
      <c r="I37" s="106">
        <v>17.252228631358154</v>
      </c>
      <c r="J37" s="104">
        <v>17.068676716917924</v>
      </c>
      <c r="M37" s="378"/>
      <c r="N37" s="379"/>
      <c r="O37" s="379"/>
      <c r="P37" s="379"/>
    </row>
    <row r="38" spans="1:16" s="43" customFormat="1" x14ac:dyDescent="0.25">
      <c r="A38" s="98" t="s">
        <v>44</v>
      </c>
      <c r="B38" s="298" t="s">
        <v>10</v>
      </c>
      <c r="C38" s="299" t="s">
        <v>10</v>
      </c>
      <c r="D38" s="300" t="s">
        <v>10</v>
      </c>
      <c r="E38" s="298" t="s">
        <v>10</v>
      </c>
      <c r="F38" s="299" t="s">
        <v>10</v>
      </c>
      <c r="G38" s="299" t="s">
        <v>10</v>
      </c>
      <c r="H38" s="298" t="s">
        <v>10</v>
      </c>
      <c r="I38" s="299" t="s">
        <v>10</v>
      </c>
      <c r="J38" s="300" t="s">
        <v>10</v>
      </c>
      <c r="M38" s="378"/>
      <c r="N38" s="379"/>
      <c r="O38" s="379"/>
      <c r="P38" s="379"/>
    </row>
    <row r="39" spans="1:16" s="43" customFormat="1" x14ac:dyDescent="0.25">
      <c r="A39" s="98" t="s">
        <v>45</v>
      </c>
      <c r="B39" s="105">
        <v>50.126035289881166</v>
      </c>
      <c r="C39" s="106">
        <v>47.641123534224164</v>
      </c>
      <c r="D39" s="104">
        <v>52.923564635435014</v>
      </c>
      <c r="E39" s="105">
        <v>11.775297083183291</v>
      </c>
      <c r="F39" s="106">
        <v>12.926097627488412</v>
      </c>
      <c r="G39" s="104">
        <v>20.711518140190208</v>
      </c>
      <c r="H39" s="105">
        <v>38.098667626935537</v>
      </c>
      <c r="I39" s="106">
        <v>39.405508590128171</v>
      </c>
      <c r="J39" s="104">
        <v>26.382529059528004</v>
      </c>
      <c r="M39" s="378"/>
      <c r="N39" s="379"/>
      <c r="O39" s="379"/>
      <c r="P39" s="379"/>
    </row>
    <row r="40" spans="1:16" s="43" customFormat="1" x14ac:dyDescent="0.25">
      <c r="A40" s="98" t="s">
        <v>46</v>
      </c>
      <c r="B40" s="105">
        <v>67.047075606276749</v>
      </c>
      <c r="C40" s="106">
        <v>68.626110731373885</v>
      </c>
      <c r="D40" s="104">
        <v>62.053007993268828</v>
      </c>
      <c r="E40" s="105">
        <v>6.6333808844507844</v>
      </c>
      <c r="F40" s="106">
        <v>6.5618591934381412</v>
      </c>
      <c r="G40" s="104">
        <v>8.1194783340344969</v>
      </c>
      <c r="H40" s="105">
        <v>26.319543509272471</v>
      </c>
      <c r="I40" s="106">
        <v>24.81203007518797</v>
      </c>
      <c r="J40" s="104">
        <v>29.827513672696675</v>
      </c>
      <c r="M40" s="378"/>
      <c r="N40" s="379"/>
      <c r="O40" s="379"/>
      <c r="P40" s="379"/>
    </row>
    <row r="41" spans="1:16" s="43" customFormat="1" x14ac:dyDescent="0.25">
      <c r="A41" s="98" t="s">
        <v>47</v>
      </c>
      <c r="B41" s="105">
        <v>70</v>
      </c>
      <c r="C41" s="106">
        <v>67.549668874172184</v>
      </c>
      <c r="D41" s="104">
        <v>67.123287671232873</v>
      </c>
      <c r="E41" s="105">
        <v>8.1818181818181817</v>
      </c>
      <c r="F41" s="106">
        <v>9.9337748344370862</v>
      </c>
      <c r="G41" s="104">
        <v>8.6757990867579906</v>
      </c>
      <c r="H41" s="105">
        <v>20.909090909090907</v>
      </c>
      <c r="I41" s="106">
        <v>21.192052980132452</v>
      </c>
      <c r="J41" s="104">
        <v>23.74429223744292</v>
      </c>
      <c r="M41" s="378"/>
      <c r="N41" s="379"/>
      <c r="O41" s="379"/>
      <c r="P41" s="379"/>
    </row>
    <row r="42" spans="1:16" s="43" customFormat="1" x14ac:dyDescent="0.25">
      <c r="A42" s="98" t="s">
        <v>48</v>
      </c>
      <c r="B42" s="298" t="s">
        <v>10</v>
      </c>
      <c r="C42" s="299" t="s">
        <v>10</v>
      </c>
      <c r="D42" s="300" t="s">
        <v>10</v>
      </c>
      <c r="E42" s="298" t="s">
        <v>10</v>
      </c>
      <c r="F42" s="299" t="s">
        <v>10</v>
      </c>
      <c r="G42" s="299" t="s">
        <v>10</v>
      </c>
      <c r="H42" s="298" t="s">
        <v>10</v>
      </c>
      <c r="I42" s="299" t="s">
        <v>10</v>
      </c>
      <c r="J42" s="300" t="s">
        <v>10</v>
      </c>
      <c r="M42" s="378"/>
      <c r="N42" s="379"/>
      <c r="O42" s="379"/>
      <c r="P42" s="379"/>
    </row>
    <row r="43" spans="1:16" s="43" customFormat="1" x14ac:dyDescent="0.25">
      <c r="A43" s="98" t="s">
        <v>49</v>
      </c>
      <c r="B43" s="298" t="s">
        <v>10</v>
      </c>
      <c r="C43" s="299" t="s">
        <v>10</v>
      </c>
      <c r="D43" s="300" t="s">
        <v>10</v>
      </c>
      <c r="E43" s="298" t="s">
        <v>10</v>
      </c>
      <c r="F43" s="299" t="s">
        <v>10</v>
      </c>
      <c r="G43" s="299" t="s">
        <v>10</v>
      </c>
      <c r="H43" s="298" t="s">
        <v>10</v>
      </c>
      <c r="I43" s="299" t="s">
        <v>10</v>
      </c>
      <c r="J43" s="300" t="s">
        <v>10</v>
      </c>
    </row>
    <row r="44" spans="1:16" s="43" customFormat="1" x14ac:dyDescent="0.25">
      <c r="A44" s="98" t="s">
        <v>50</v>
      </c>
      <c r="B44" s="105">
        <v>57.304936305732483</v>
      </c>
      <c r="C44" s="106">
        <v>55.655192363320793</v>
      </c>
      <c r="D44" s="104">
        <v>52.520045819014896</v>
      </c>
      <c r="E44" s="105">
        <v>14.749203821656051</v>
      </c>
      <c r="F44" s="106">
        <v>16.603991900491756</v>
      </c>
      <c r="G44" s="104">
        <v>17.248949980908744</v>
      </c>
      <c r="H44" s="105">
        <v>27.945859872611468</v>
      </c>
      <c r="I44" s="106">
        <v>27.740815736187447</v>
      </c>
      <c r="J44" s="104">
        <v>30.231004200076367</v>
      </c>
      <c r="M44" s="378"/>
      <c r="N44" s="379"/>
      <c r="O44" s="379"/>
      <c r="P44" s="379"/>
    </row>
    <row r="45" spans="1:16" s="43" customFormat="1" x14ac:dyDescent="0.25">
      <c r="A45" s="98" t="s">
        <v>51</v>
      </c>
      <c r="B45" s="105">
        <v>67.803030303030297</v>
      </c>
      <c r="C45" s="106">
        <v>65.929203539823007</v>
      </c>
      <c r="D45" s="104">
        <v>46.696035242290748</v>
      </c>
      <c r="E45" s="105">
        <v>10.984848484848484</v>
      </c>
      <c r="F45" s="106">
        <v>8.4070796460176993</v>
      </c>
      <c r="G45" s="104">
        <v>13.656387665198238</v>
      </c>
      <c r="H45" s="105">
        <v>21.59090909090909</v>
      </c>
      <c r="I45" s="106">
        <v>25.221238938053098</v>
      </c>
      <c r="J45" s="104">
        <v>39.647577092511014</v>
      </c>
      <c r="M45" s="380"/>
      <c r="N45" s="379"/>
      <c r="O45" s="379"/>
      <c r="P45" s="379"/>
    </row>
    <row r="46" spans="1:16" s="43" customFormat="1" x14ac:dyDescent="0.25">
      <c r="A46" s="98" t="s">
        <v>52</v>
      </c>
      <c r="B46" s="105">
        <v>64.0625</v>
      </c>
      <c r="C46" s="106">
        <v>65.068147400302877</v>
      </c>
      <c r="D46" s="104">
        <v>61.841249186727389</v>
      </c>
      <c r="E46" s="105">
        <v>8.8994565217391308</v>
      </c>
      <c r="F46" s="106">
        <v>8.0767289247854617</v>
      </c>
      <c r="G46" s="104">
        <v>8.7833441769681198</v>
      </c>
      <c r="H46" s="105">
        <v>26.902173913043477</v>
      </c>
      <c r="I46" s="106">
        <v>26.855123674911663</v>
      </c>
      <c r="J46" s="104">
        <v>29.407937540663632</v>
      </c>
      <c r="M46" s="378"/>
      <c r="N46" s="379"/>
      <c r="O46" s="379"/>
      <c r="P46" s="379"/>
    </row>
    <row r="47" spans="1:16" s="43" customFormat="1" x14ac:dyDescent="0.25">
      <c r="A47" s="98" t="s">
        <v>53</v>
      </c>
      <c r="B47" s="298" t="s">
        <v>10</v>
      </c>
      <c r="C47" s="299" t="s">
        <v>10</v>
      </c>
      <c r="D47" s="300" t="s">
        <v>10</v>
      </c>
      <c r="E47" s="298" t="s">
        <v>10</v>
      </c>
      <c r="F47" s="299" t="s">
        <v>10</v>
      </c>
      <c r="G47" s="104"/>
      <c r="H47" s="298" t="s">
        <v>10</v>
      </c>
      <c r="I47" s="299" t="s">
        <v>10</v>
      </c>
      <c r="J47" s="104"/>
      <c r="M47" s="378"/>
      <c r="N47" s="379"/>
      <c r="O47" s="379"/>
      <c r="P47" s="379"/>
    </row>
    <row r="48" spans="1:16" s="43" customFormat="1" x14ac:dyDescent="0.25">
      <c r="A48" s="98" t="s">
        <v>55</v>
      </c>
      <c r="B48" s="105">
        <v>70.339773484343766</v>
      </c>
      <c r="C48" s="106">
        <v>66.63256955810148</v>
      </c>
      <c r="D48" s="104">
        <v>59.753251083694572</v>
      </c>
      <c r="E48" s="105">
        <v>7.2351765489673552</v>
      </c>
      <c r="F48" s="106">
        <v>7.8559738134206221</v>
      </c>
      <c r="G48" s="104">
        <v>7.9026342114038011</v>
      </c>
      <c r="H48" s="105">
        <v>22.385076615589607</v>
      </c>
      <c r="I48" s="106">
        <v>25.49099836333879</v>
      </c>
      <c r="J48" s="104">
        <v>32.344114704901635</v>
      </c>
      <c r="M48" s="378"/>
      <c r="N48" s="379"/>
      <c r="O48" s="379"/>
      <c r="P48" s="379"/>
    </row>
    <row r="49" spans="1:16" s="43" customFormat="1" x14ac:dyDescent="0.25">
      <c r="A49" s="98" t="s">
        <v>94</v>
      </c>
      <c r="B49" s="105">
        <v>78.665359797435258</v>
      </c>
      <c r="C49" s="106">
        <v>79.363676535572253</v>
      </c>
      <c r="D49" s="104">
        <v>70.845384678952144</v>
      </c>
      <c r="E49" s="105">
        <v>3.740913174875439</v>
      </c>
      <c r="F49" s="106">
        <v>2.6576605012309829</v>
      </c>
      <c r="G49" s="104">
        <v>5.408643913726138</v>
      </c>
      <c r="H49" s="105">
        <v>17.593727027689294</v>
      </c>
      <c r="I49" s="106">
        <v>17.966037497632726</v>
      </c>
      <c r="J49" s="104">
        <v>23.737707627468804</v>
      </c>
      <c r="M49"/>
      <c r="N49" s="379"/>
      <c r="O49" s="379"/>
      <c r="P49" s="379"/>
    </row>
    <row r="50" spans="1:16" s="43" customFormat="1" x14ac:dyDescent="0.25">
      <c r="A50" s="98" t="s">
        <v>57</v>
      </c>
      <c r="B50" s="298" t="s">
        <v>10</v>
      </c>
      <c r="C50" s="299" t="s">
        <v>10</v>
      </c>
      <c r="D50" s="300" t="s">
        <v>10</v>
      </c>
      <c r="E50" s="298" t="s">
        <v>10</v>
      </c>
      <c r="F50" s="299" t="s">
        <v>10</v>
      </c>
      <c r="G50" s="299" t="s">
        <v>10</v>
      </c>
      <c r="H50" s="298" t="s">
        <v>10</v>
      </c>
      <c r="I50" s="299" t="s">
        <v>10</v>
      </c>
      <c r="J50" s="300" t="s">
        <v>10</v>
      </c>
      <c r="M50" s="378"/>
      <c r="N50" s="379"/>
      <c r="O50" s="379"/>
      <c r="P50" s="379"/>
    </row>
    <row r="51" spans="1:16" s="43" customFormat="1" x14ac:dyDescent="0.25">
      <c r="A51" s="98" t="s">
        <v>59</v>
      </c>
      <c r="B51" s="105">
        <v>49.274087109546855</v>
      </c>
      <c r="C51" s="106">
        <v>40.867838910947249</v>
      </c>
      <c r="D51" s="104">
        <v>26.101195349598822</v>
      </c>
      <c r="E51" s="105">
        <v>10.602727672679277</v>
      </c>
      <c r="F51" s="106">
        <v>14.010209869540555</v>
      </c>
      <c r="G51" s="104">
        <v>18.536106107745209</v>
      </c>
      <c r="H51" s="105">
        <v>40.167179938407394</v>
      </c>
      <c r="I51" s="106">
        <v>45.150311968235961</v>
      </c>
      <c r="J51" s="104">
        <v>55.37907319469462</v>
      </c>
      <c r="M51" s="378"/>
      <c r="N51" s="379"/>
      <c r="O51" s="379"/>
      <c r="P51" s="379"/>
    </row>
    <row r="52" spans="1:16" s="43" customFormat="1" x14ac:dyDescent="0.25">
      <c r="A52" s="98" t="s">
        <v>61</v>
      </c>
      <c r="B52" s="105">
        <v>64.975159687721785</v>
      </c>
      <c r="C52" s="106">
        <v>72.50850117708606</v>
      </c>
      <c r="D52" s="104">
        <v>54.866136034732271</v>
      </c>
      <c r="E52" s="105">
        <v>13.76863023420866</v>
      </c>
      <c r="F52" s="106">
        <v>7.114831284331677</v>
      </c>
      <c r="G52" s="104">
        <v>10.075976845151954</v>
      </c>
      <c r="H52" s="105">
        <v>21.220723917672107</v>
      </c>
      <c r="I52" s="106">
        <v>20.324352602668061</v>
      </c>
      <c r="J52" s="104">
        <v>35.021707670043419</v>
      </c>
      <c r="M52" s="378"/>
      <c r="N52" s="379"/>
      <c r="O52" s="379"/>
      <c r="P52" s="379"/>
    </row>
    <row r="53" spans="1:16" s="43" customFormat="1" ht="17.25" x14ac:dyDescent="0.25">
      <c r="A53" s="96" t="s">
        <v>242</v>
      </c>
      <c r="B53" s="99">
        <v>70.630920679815659</v>
      </c>
      <c r="C53" s="18">
        <v>68.824284816525036</v>
      </c>
      <c r="D53" s="103">
        <v>58.927769918241893</v>
      </c>
      <c r="E53" s="101">
        <v>8.1245894075935148</v>
      </c>
      <c r="F53" s="102">
        <v>8.3046765524428849</v>
      </c>
      <c r="G53" s="103">
        <v>11.692432687336298</v>
      </c>
      <c r="H53" s="101">
        <v>21.238472069686619</v>
      </c>
      <c r="I53" s="102">
        <v>22.863622347214797</v>
      </c>
      <c r="J53" s="103">
        <v>29.378945155590401</v>
      </c>
      <c r="M53"/>
      <c r="N53"/>
      <c r="O53"/>
      <c r="P53"/>
    </row>
    <row r="54" spans="1:16" s="43" customFormat="1" ht="17.25" x14ac:dyDescent="0.25">
      <c r="A54" s="93" t="s">
        <v>241</v>
      </c>
      <c r="B54" s="383">
        <v>74.42159039238237</v>
      </c>
      <c r="C54" s="384">
        <v>73.747884882820784</v>
      </c>
      <c r="D54" s="385">
        <v>67.639562123377488</v>
      </c>
      <c r="E54" s="383">
        <v>6.3078966842307045</v>
      </c>
      <c r="F54" s="384">
        <v>6.4381769231296193</v>
      </c>
      <c r="G54" s="385">
        <v>7.7556613086205122</v>
      </c>
      <c r="H54" s="164">
        <v>19.2615971683562</v>
      </c>
      <c r="I54" s="165">
        <v>19.805032437505567</v>
      </c>
      <c r="J54" s="385">
        <v>24.602321001478249</v>
      </c>
      <c r="M54" s="381"/>
      <c r="N54" s="379"/>
      <c r="O54" s="379"/>
      <c r="P54" s="379"/>
    </row>
    <row r="55" spans="1:16" s="43" customFormat="1" ht="17.25" x14ac:dyDescent="0.25">
      <c r="A55" s="93" t="s">
        <v>271</v>
      </c>
      <c r="B55" s="383">
        <v>65.735692467292949</v>
      </c>
      <c r="C55" s="384">
        <v>62.270137211104526</v>
      </c>
      <c r="D55" s="385">
        <v>46.899054247087257</v>
      </c>
      <c r="E55" s="383">
        <v>10.468560889862257</v>
      </c>
      <c r="F55" s="384">
        <v>10.790901217121759</v>
      </c>
      <c r="G55" s="385">
        <v>17.130516609912465</v>
      </c>
      <c r="H55" s="164">
        <v>23.794593971529018</v>
      </c>
      <c r="I55" s="165">
        <v>26.9371381683913</v>
      </c>
      <c r="J55" s="385">
        <v>35.972460108453561</v>
      </c>
      <c r="M55" s="382"/>
      <c r="N55" s="379"/>
      <c r="O55" s="379"/>
      <c r="P55" s="379"/>
    </row>
    <row r="56" spans="1:16" s="43" customFormat="1" ht="17.25" x14ac:dyDescent="0.25">
      <c r="A56" s="93" t="s">
        <v>243</v>
      </c>
      <c r="B56" s="383">
        <v>69.653767820773922</v>
      </c>
      <c r="C56" s="384">
        <v>69.158878504672899</v>
      </c>
      <c r="D56" s="385">
        <v>63.196480938416421</v>
      </c>
      <c r="E56" s="383">
        <v>8.9613034623217924</v>
      </c>
      <c r="F56" s="384">
        <v>7.8504672897196262</v>
      </c>
      <c r="G56" s="385">
        <v>9.2375366568914963</v>
      </c>
      <c r="H56" s="164">
        <v>21.181262729124235</v>
      </c>
      <c r="I56" s="165">
        <v>22.242990654205606</v>
      </c>
      <c r="J56" s="385">
        <v>27.419354838709676</v>
      </c>
      <c r="M56" s="382"/>
      <c r="N56" s="379"/>
      <c r="O56" s="379"/>
      <c r="P56" s="379"/>
    </row>
    <row r="57" spans="1:16" s="43" customFormat="1" ht="17.25" x14ac:dyDescent="0.25">
      <c r="A57" s="97" t="s">
        <v>244</v>
      </c>
      <c r="B57" s="108">
        <v>51.172184238332861</v>
      </c>
      <c r="C57" s="109">
        <v>46.552560102104309</v>
      </c>
      <c r="D57" s="110">
        <v>30.351233623758826</v>
      </c>
      <c r="E57" s="108">
        <v>18.612678313671456</v>
      </c>
      <c r="F57" s="109">
        <v>18.455933450517108</v>
      </c>
      <c r="G57" s="110">
        <v>23.164933313518308</v>
      </c>
      <c r="H57" s="111">
        <v>30.215405123441879</v>
      </c>
      <c r="I57" s="19">
        <v>34.991960648053521</v>
      </c>
      <c r="J57" s="110">
        <v>46.483463838656469</v>
      </c>
      <c r="M57" s="381"/>
      <c r="N57" s="379"/>
      <c r="O57" s="379"/>
      <c r="P57" s="379"/>
    </row>
    <row r="58" spans="1:16" s="43" customFormat="1" ht="15.75" x14ac:dyDescent="0.25">
      <c r="M58" s="381"/>
      <c r="N58" s="379"/>
      <c r="O58" s="379"/>
      <c r="P58" s="379"/>
    </row>
    <row r="59" spans="1:16" s="43" customFormat="1" x14ac:dyDescent="0.25">
      <c r="A59" s="75" t="s">
        <v>205</v>
      </c>
    </row>
    <row r="60" spans="1:16" s="43" customFormat="1" ht="17.25" x14ac:dyDescent="0.25">
      <c r="A60" s="75" t="s">
        <v>240</v>
      </c>
    </row>
    <row r="61" spans="1:16" ht="17.25" x14ac:dyDescent="0.25">
      <c r="A61" s="75" t="s">
        <v>268</v>
      </c>
    </row>
  </sheetData>
  <mergeCells count="5">
    <mergeCell ref="A1:J1"/>
    <mergeCell ref="A2:J2"/>
    <mergeCell ref="B3:D3"/>
    <mergeCell ref="E3:G3"/>
    <mergeCell ref="H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2"/>
  <sheetViews>
    <sheetView workbookViewId="0">
      <pane xSplit="1" ySplit="5" topLeftCell="B6" activePane="bottomRight" state="frozenSplit"/>
      <selection sqref="A1:H1"/>
      <selection pane="topRight" sqref="A1:H1"/>
      <selection pane="bottomLeft" sqref="A1:H1"/>
      <selection pane="bottomRight" sqref="A1:M1"/>
    </sheetView>
  </sheetViews>
  <sheetFormatPr defaultColWidth="9.140625" defaultRowHeight="15" x14ac:dyDescent="0.25"/>
  <cols>
    <col min="1" max="1" width="26.5703125" style="1" customWidth="1"/>
    <col min="2" max="13" width="9.140625" style="1"/>
    <col min="14" max="14" width="10.28515625" style="1" customWidth="1"/>
    <col min="15" max="16384" width="9.140625" style="1"/>
  </cols>
  <sheetData>
    <row r="1" spans="1:13" ht="15.75" x14ac:dyDescent="0.25">
      <c r="A1" s="627" t="s">
        <v>279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</row>
    <row r="2" spans="1:13" s="195" customFormat="1" ht="15" customHeight="1" x14ac:dyDescent="0.25">
      <c r="A2" s="628"/>
      <c r="B2" s="620" t="s">
        <v>120</v>
      </c>
      <c r="C2" s="620"/>
      <c r="D2" s="620"/>
      <c r="E2" s="620"/>
      <c r="F2" s="620" t="s">
        <v>280</v>
      </c>
      <c r="G2" s="620"/>
      <c r="H2" s="620"/>
      <c r="I2" s="620"/>
      <c r="J2" s="629" t="s">
        <v>281</v>
      </c>
      <c r="K2" s="630"/>
      <c r="L2" s="630"/>
      <c r="M2" s="631"/>
    </row>
    <row r="3" spans="1:13" s="195" customFormat="1" ht="15" customHeight="1" x14ac:dyDescent="0.25">
      <c r="A3" s="628"/>
      <c r="B3" s="620" t="s">
        <v>282</v>
      </c>
      <c r="C3" s="620"/>
      <c r="D3" s="620"/>
      <c r="E3" s="620"/>
      <c r="F3" s="620" t="s">
        <v>146</v>
      </c>
      <c r="G3" s="620"/>
      <c r="H3" s="620"/>
      <c r="I3" s="620"/>
      <c r="J3" s="629" t="s">
        <v>283</v>
      </c>
      <c r="K3" s="630"/>
      <c r="L3" s="630"/>
      <c r="M3" s="631"/>
    </row>
    <row r="4" spans="1:13" s="195" customFormat="1" x14ac:dyDescent="0.25">
      <c r="A4" s="628"/>
      <c r="B4" s="632"/>
      <c r="C4" s="632"/>
      <c r="D4" s="632"/>
      <c r="E4" s="632"/>
      <c r="F4" s="632"/>
      <c r="G4" s="632"/>
      <c r="H4" s="632"/>
      <c r="I4" s="632"/>
      <c r="J4" s="620" t="s">
        <v>146</v>
      </c>
      <c r="K4" s="620"/>
      <c r="L4" s="620"/>
      <c r="M4" s="620"/>
    </row>
    <row r="5" spans="1:13" s="195" customFormat="1" x14ac:dyDescent="0.25">
      <c r="A5" s="628"/>
      <c r="B5" s="427">
        <v>1980</v>
      </c>
      <c r="C5" s="427">
        <v>1995</v>
      </c>
      <c r="D5" s="427">
        <v>2010</v>
      </c>
      <c r="E5" s="427">
        <v>2014</v>
      </c>
      <c r="F5" s="427">
        <v>1980</v>
      </c>
      <c r="G5" s="427">
        <v>1995</v>
      </c>
      <c r="H5" s="427">
        <v>2010</v>
      </c>
      <c r="I5" s="427">
        <v>2014</v>
      </c>
      <c r="J5" s="427">
        <v>1980</v>
      </c>
      <c r="K5" s="427">
        <v>1995</v>
      </c>
      <c r="L5" s="427">
        <v>2010</v>
      </c>
      <c r="M5" s="427">
        <v>2014</v>
      </c>
    </row>
    <row r="6" spans="1:13" s="195" customFormat="1" ht="14.45" x14ac:dyDescent="0.3">
      <c r="A6" s="428" t="s">
        <v>6</v>
      </c>
      <c r="B6" s="436">
        <v>4255</v>
      </c>
      <c r="C6" s="436">
        <v>5421</v>
      </c>
      <c r="D6" s="436">
        <v>9059</v>
      </c>
      <c r="E6" s="436">
        <v>10156</v>
      </c>
      <c r="F6" s="436">
        <v>71</v>
      </c>
      <c r="G6" s="436">
        <v>66</v>
      </c>
      <c r="H6" s="436">
        <v>60</v>
      </c>
      <c r="I6" s="436">
        <v>58</v>
      </c>
      <c r="J6" s="436">
        <v>30</v>
      </c>
      <c r="K6" s="436">
        <v>29</v>
      </c>
      <c r="L6" s="436">
        <v>33</v>
      </c>
      <c r="M6" s="436">
        <v>34</v>
      </c>
    </row>
    <row r="7" spans="1:13" s="195" customFormat="1" ht="14.45" x14ac:dyDescent="0.3">
      <c r="A7" s="428" t="s">
        <v>8</v>
      </c>
      <c r="B7" s="436">
        <v>3326</v>
      </c>
      <c r="C7" s="436">
        <v>5210</v>
      </c>
      <c r="D7" s="436">
        <v>8697</v>
      </c>
      <c r="E7" s="436">
        <v>9930</v>
      </c>
      <c r="F7" s="436">
        <v>76</v>
      </c>
      <c r="G7" s="436">
        <v>73</v>
      </c>
      <c r="H7" s="436">
        <v>69</v>
      </c>
      <c r="I7" s="436">
        <v>68</v>
      </c>
      <c r="J7" s="436">
        <v>52</v>
      </c>
      <c r="K7" s="436">
        <v>53</v>
      </c>
      <c r="L7" s="436">
        <v>55</v>
      </c>
      <c r="M7" s="436">
        <v>56</v>
      </c>
    </row>
    <row r="8" spans="1:13" s="195" customFormat="1" ht="14.45" x14ac:dyDescent="0.3">
      <c r="A8" s="428" t="s">
        <v>11</v>
      </c>
      <c r="B8" s="436">
        <v>35039</v>
      </c>
      <c r="C8" s="436">
        <v>53002</v>
      </c>
      <c r="D8" s="436">
        <v>71961</v>
      </c>
      <c r="E8" s="436">
        <v>76908</v>
      </c>
      <c r="F8" s="436">
        <v>72</v>
      </c>
      <c r="G8" s="436">
        <v>60</v>
      </c>
      <c r="H8" s="436">
        <v>45</v>
      </c>
      <c r="I8" s="436">
        <v>42</v>
      </c>
      <c r="J8" s="436">
        <v>42</v>
      </c>
      <c r="K8" s="436">
        <v>44</v>
      </c>
      <c r="L8" s="436">
        <v>51</v>
      </c>
      <c r="M8" s="436">
        <v>53</v>
      </c>
    </row>
    <row r="9" spans="1:13" s="195" customFormat="1" ht="14.45" x14ac:dyDescent="0.3">
      <c r="A9" s="428" t="s">
        <v>13</v>
      </c>
      <c r="B9" s="436">
        <v>1217</v>
      </c>
      <c r="C9" s="436">
        <v>2335</v>
      </c>
      <c r="D9" s="436">
        <v>3890</v>
      </c>
      <c r="E9" s="436">
        <v>4399</v>
      </c>
      <c r="F9" s="436">
        <v>67</v>
      </c>
      <c r="G9" s="436">
        <v>59</v>
      </c>
      <c r="H9" s="436">
        <v>44</v>
      </c>
      <c r="I9" s="436">
        <v>41</v>
      </c>
      <c r="J9" s="436">
        <v>35</v>
      </c>
      <c r="K9" s="436">
        <v>42</v>
      </c>
      <c r="L9" s="436">
        <v>40</v>
      </c>
      <c r="M9" s="436">
        <v>40</v>
      </c>
    </row>
    <row r="10" spans="1:13" s="195" customFormat="1" ht="14.45" x14ac:dyDescent="0.3">
      <c r="A10" s="428" t="s">
        <v>14</v>
      </c>
      <c r="B10" s="436">
        <v>143</v>
      </c>
      <c r="C10" s="436">
        <v>151</v>
      </c>
      <c r="D10" s="436">
        <v>332</v>
      </c>
      <c r="E10" s="436">
        <v>370</v>
      </c>
      <c r="F10" s="436">
        <v>94</v>
      </c>
      <c r="G10" s="436">
        <v>93</v>
      </c>
      <c r="H10" s="436">
        <v>93</v>
      </c>
      <c r="I10" s="436">
        <v>93</v>
      </c>
      <c r="J10" s="436">
        <v>26</v>
      </c>
      <c r="K10" s="436">
        <v>19</v>
      </c>
      <c r="L10" s="436">
        <v>34</v>
      </c>
      <c r="M10" s="436">
        <v>34</v>
      </c>
    </row>
    <row r="11" spans="1:13" s="195" customFormat="1" ht="14.45" x14ac:dyDescent="0.3">
      <c r="A11" s="428" t="s">
        <v>15</v>
      </c>
      <c r="B11" s="436">
        <v>2970</v>
      </c>
      <c r="C11" s="436">
        <v>4403</v>
      </c>
      <c r="D11" s="436">
        <v>7082</v>
      </c>
      <c r="E11" s="436">
        <v>8083</v>
      </c>
      <c r="F11" s="436">
        <v>92</v>
      </c>
      <c r="G11" s="436">
        <v>92</v>
      </c>
      <c r="H11" s="436">
        <v>92</v>
      </c>
      <c r="I11" s="436">
        <v>92</v>
      </c>
      <c r="J11" s="436">
        <v>47</v>
      </c>
      <c r="K11" s="436">
        <v>49</v>
      </c>
      <c r="L11" s="436">
        <v>48</v>
      </c>
      <c r="M11" s="436">
        <v>48</v>
      </c>
    </row>
    <row r="12" spans="1:13" s="195" customFormat="1" ht="14.45" x14ac:dyDescent="0.3">
      <c r="A12" s="428" t="s">
        <v>16</v>
      </c>
      <c r="B12" s="436">
        <v>1975</v>
      </c>
      <c r="C12" s="436">
        <v>2998</v>
      </c>
      <c r="D12" s="436">
        <v>4617</v>
      </c>
      <c r="E12" s="436">
        <v>5123</v>
      </c>
      <c r="F12" s="436">
        <v>93</v>
      </c>
      <c r="G12" s="436">
        <v>91</v>
      </c>
      <c r="H12" s="436">
        <v>89</v>
      </c>
      <c r="I12" s="436">
        <v>89</v>
      </c>
      <c r="J12" s="436">
        <v>56</v>
      </c>
      <c r="K12" s="436">
        <v>56</v>
      </c>
      <c r="L12" s="436">
        <v>56</v>
      </c>
      <c r="M12" s="436">
        <v>56</v>
      </c>
    </row>
    <row r="13" spans="1:13" s="195" customFormat="1" ht="14.45" x14ac:dyDescent="0.3">
      <c r="A13" s="428" t="s">
        <v>17</v>
      </c>
      <c r="B13" s="436">
        <v>3185</v>
      </c>
      <c r="C13" s="436">
        <v>4665</v>
      </c>
      <c r="D13" s="436">
        <v>7660</v>
      </c>
      <c r="E13" s="436">
        <v>8399</v>
      </c>
      <c r="F13" s="436">
        <v>75</v>
      </c>
      <c r="G13" s="436">
        <v>72</v>
      </c>
      <c r="H13" s="436">
        <v>66</v>
      </c>
      <c r="I13" s="436">
        <v>64</v>
      </c>
      <c r="J13" s="436">
        <v>57</v>
      </c>
      <c r="K13" s="436">
        <v>54</v>
      </c>
      <c r="L13" s="436">
        <v>52</v>
      </c>
      <c r="M13" s="436">
        <v>51</v>
      </c>
    </row>
    <row r="14" spans="1:13" s="195" customFormat="1" ht="14.45" x14ac:dyDescent="0.3">
      <c r="A14" s="428" t="s">
        <v>18</v>
      </c>
      <c r="B14" s="436">
        <v>1020</v>
      </c>
      <c r="C14" s="436">
        <v>1450</v>
      </c>
      <c r="D14" s="436">
        <v>1959</v>
      </c>
      <c r="E14" s="436">
        <v>2168</v>
      </c>
      <c r="F14" s="436">
        <v>85</v>
      </c>
      <c r="G14" s="436">
        <v>77</v>
      </c>
      <c r="H14" s="436">
        <v>63</v>
      </c>
      <c r="I14" s="436">
        <v>59</v>
      </c>
      <c r="J14" s="436">
        <v>50</v>
      </c>
      <c r="K14" s="436">
        <v>50</v>
      </c>
      <c r="L14" s="436">
        <v>50</v>
      </c>
      <c r="M14" s="436">
        <v>50</v>
      </c>
    </row>
    <row r="15" spans="1:13" s="195" customFormat="1" ht="14.45" x14ac:dyDescent="0.3">
      <c r="A15" s="428" t="s">
        <v>19</v>
      </c>
      <c r="B15" s="436">
        <v>1516</v>
      </c>
      <c r="C15" s="436">
        <v>2733</v>
      </c>
      <c r="D15" s="436">
        <v>4710</v>
      </c>
      <c r="E15" s="436">
        <v>5381</v>
      </c>
      <c r="F15" s="436">
        <v>86</v>
      </c>
      <c r="G15" s="436">
        <v>80</v>
      </c>
      <c r="H15" s="436">
        <v>66</v>
      </c>
      <c r="I15" s="436">
        <v>61</v>
      </c>
      <c r="J15" s="436">
        <v>29</v>
      </c>
      <c r="K15" s="436">
        <v>51</v>
      </c>
      <c r="L15" s="436">
        <v>57</v>
      </c>
      <c r="M15" s="436">
        <v>58</v>
      </c>
    </row>
    <row r="16" spans="1:13" s="195" customFormat="1" ht="14.45" x14ac:dyDescent="0.3">
      <c r="A16" s="428" t="s">
        <v>20</v>
      </c>
      <c r="B16" s="436">
        <v>124</v>
      </c>
      <c r="C16" s="436">
        <v>189</v>
      </c>
      <c r="D16" s="436">
        <v>297</v>
      </c>
      <c r="E16" s="436">
        <v>337</v>
      </c>
      <c r="F16" s="436">
        <v>80</v>
      </c>
      <c r="G16" s="436">
        <v>76</v>
      </c>
      <c r="H16" s="436">
        <v>69</v>
      </c>
      <c r="I16" s="436">
        <v>68</v>
      </c>
      <c r="J16" s="436">
        <v>51</v>
      </c>
      <c r="K16" s="436">
        <v>50</v>
      </c>
      <c r="L16" s="436">
        <v>52</v>
      </c>
      <c r="M16" s="436">
        <v>52</v>
      </c>
    </row>
    <row r="17" spans="1:13" s="195" customFormat="1" ht="16.5" customHeight="1" x14ac:dyDescent="0.3">
      <c r="A17" s="428" t="s">
        <v>284</v>
      </c>
      <c r="B17" s="436">
        <v>10245</v>
      </c>
      <c r="C17" s="436">
        <v>16035</v>
      </c>
      <c r="D17" s="436">
        <v>23381</v>
      </c>
      <c r="E17" s="436">
        <v>26016</v>
      </c>
      <c r="F17" s="436">
        <v>71</v>
      </c>
      <c r="G17" s="436">
        <v>65</v>
      </c>
      <c r="H17" s="436">
        <v>57</v>
      </c>
      <c r="I17" s="436">
        <v>55</v>
      </c>
      <c r="J17" s="436">
        <v>51</v>
      </c>
      <c r="K17" s="436">
        <v>49</v>
      </c>
      <c r="L17" s="436">
        <v>49</v>
      </c>
      <c r="M17" s="436">
        <v>49</v>
      </c>
    </row>
    <row r="18" spans="1:13" s="195" customFormat="1" ht="14.45" x14ac:dyDescent="0.3">
      <c r="A18" s="428" t="s">
        <v>22</v>
      </c>
      <c r="B18" s="436">
        <v>141</v>
      </c>
      <c r="C18" s="436">
        <v>265</v>
      </c>
      <c r="D18" s="436">
        <v>361</v>
      </c>
      <c r="E18" s="436">
        <v>397</v>
      </c>
      <c r="F18" s="436">
        <v>84</v>
      </c>
      <c r="G18" s="436">
        <v>80</v>
      </c>
      <c r="H18" s="436">
        <v>74</v>
      </c>
      <c r="I18" s="436">
        <v>72</v>
      </c>
      <c r="J18" s="436">
        <v>45</v>
      </c>
      <c r="K18" s="436">
        <v>46</v>
      </c>
      <c r="L18" s="436">
        <v>46</v>
      </c>
      <c r="M18" s="436">
        <v>46</v>
      </c>
    </row>
    <row r="19" spans="1:13" s="195" customFormat="1" ht="14.45" x14ac:dyDescent="0.3">
      <c r="A19" s="428" t="s">
        <v>23</v>
      </c>
      <c r="B19" s="436">
        <v>87</v>
      </c>
      <c r="C19" s="436">
        <v>172</v>
      </c>
      <c r="D19" s="436">
        <v>272</v>
      </c>
      <c r="E19" s="436">
        <v>307</v>
      </c>
      <c r="F19" s="436">
        <v>77</v>
      </c>
      <c r="G19" s="436">
        <v>72</v>
      </c>
      <c r="H19" s="436">
        <v>64</v>
      </c>
      <c r="I19" s="436">
        <v>62</v>
      </c>
      <c r="J19" s="436">
        <v>40</v>
      </c>
      <c r="K19" s="436">
        <v>39</v>
      </c>
      <c r="L19" s="436">
        <v>42</v>
      </c>
      <c r="M19" s="436">
        <v>43</v>
      </c>
    </row>
    <row r="20" spans="1:13" s="195" customFormat="1" ht="14.45" x14ac:dyDescent="0.3">
      <c r="A20" s="428" t="s">
        <v>25</v>
      </c>
      <c r="B20" s="436" t="s">
        <v>65</v>
      </c>
      <c r="C20" s="436">
        <v>1279</v>
      </c>
      <c r="D20" s="436">
        <v>2298</v>
      </c>
      <c r="E20" s="436">
        <v>2641</v>
      </c>
      <c r="F20" s="437"/>
      <c r="G20" s="436">
        <v>79</v>
      </c>
      <c r="H20" s="436">
        <v>74</v>
      </c>
      <c r="I20" s="436">
        <v>72</v>
      </c>
      <c r="J20" s="437"/>
      <c r="K20" s="436">
        <v>44</v>
      </c>
      <c r="L20" s="436">
        <v>43</v>
      </c>
      <c r="M20" s="436">
        <v>43</v>
      </c>
    </row>
    <row r="21" spans="1:13" s="195" customFormat="1" ht="14.45" x14ac:dyDescent="0.3">
      <c r="A21" s="428" t="s">
        <v>285</v>
      </c>
      <c r="B21" s="436">
        <v>14756</v>
      </c>
      <c r="C21" s="436">
        <v>24339</v>
      </c>
      <c r="D21" s="436">
        <v>42985</v>
      </c>
      <c r="E21" s="436">
        <v>49277</v>
      </c>
      <c r="F21" s="436">
        <v>89</v>
      </c>
      <c r="G21" s="436">
        <v>84</v>
      </c>
      <c r="H21" s="436">
        <v>77</v>
      </c>
      <c r="I21" s="436">
        <v>75</v>
      </c>
      <c r="J21" s="436">
        <v>41</v>
      </c>
      <c r="K21" s="436">
        <v>43</v>
      </c>
      <c r="L21" s="436">
        <v>45</v>
      </c>
      <c r="M21" s="436">
        <v>45</v>
      </c>
    </row>
    <row r="22" spans="1:13" s="195" customFormat="1" ht="14.45" x14ac:dyDescent="0.3">
      <c r="A22" s="428" t="s">
        <v>27</v>
      </c>
      <c r="B22" s="436">
        <v>268</v>
      </c>
      <c r="C22" s="436">
        <v>475</v>
      </c>
      <c r="D22" s="436">
        <v>774</v>
      </c>
      <c r="E22" s="436">
        <v>899</v>
      </c>
      <c r="F22" s="436">
        <v>85</v>
      </c>
      <c r="G22" s="436">
        <v>80</v>
      </c>
      <c r="H22" s="436">
        <v>76</v>
      </c>
      <c r="I22" s="436">
        <v>75</v>
      </c>
      <c r="J22" s="436">
        <v>50</v>
      </c>
      <c r="K22" s="436">
        <v>51</v>
      </c>
      <c r="L22" s="436">
        <v>53</v>
      </c>
      <c r="M22" s="436">
        <v>54</v>
      </c>
    </row>
    <row r="23" spans="1:13" s="195" customFormat="1" ht="14.45" x14ac:dyDescent="0.3">
      <c r="A23" s="428" t="s">
        <v>28</v>
      </c>
      <c r="B23" s="436">
        <v>2144</v>
      </c>
      <c r="C23" s="436">
        <v>3701</v>
      </c>
      <c r="D23" s="436">
        <v>5231</v>
      </c>
      <c r="E23" s="436">
        <v>5862</v>
      </c>
      <c r="F23" s="436">
        <v>91</v>
      </c>
      <c r="G23" s="436">
        <v>86</v>
      </c>
      <c r="H23" s="436">
        <v>80</v>
      </c>
      <c r="I23" s="436">
        <v>78</v>
      </c>
      <c r="J23" s="436">
        <v>51</v>
      </c>
      <c r="K23" s="436">
        <v>50</v>
      </c>
      <c r="L23" s="436">
        <v>50</v>
      </c>
      <c r="M23" s="436">
        <v>50</v>
      </c>
    </row>
    <row r="24" spans="1:13" s="195" customFormat="1" ht="14.45" x14ac:dyDescent="0.3">
      <c r="A24" s="428" t="s">
        <v>29</v>
      </c>
      <c r="B24" s="436">
        <v>324</v>
      </c>
      <c r="C24" s="436">
        <v>441</v>
      </c>
      <c r="D24" s="436">
        <v>591</v>
      </c>
      <c r="E24" s="436">
        <v>652</v>
      </c>
      <c r="F24" s="436">
        <v>87</v>
      </c>
      <c r="G24" s="436">
        <v>84</v>
      </c>
      <c r="H24" s="436">
        <v>79</v>
      </c>
      <c r="I24" s="436">
        <v>78</v>
      </c>
      <c r="J24" s="436">
        <v>44</v>
      </c>
      <c r="K24" s="436">
        <v>46</v>
      </c>
      <c r="L24" s="436">
        <v>45</v>
      </c>
      <c r="M24" s="436">
        <v>46</v>
      </c>
    </row>
    <row r="25" spans="1:13" s="195" customFormat="1" ht="14.45" x14ac:dyDescent="0.3">
      <c r="A25" s="428" t="s">
        <v>30</v>
      </c>
      <c r="B25" s="436">
        <v>2344</v>
      </c>
      <c r="C25" s="436">
        <v>2684</v>
      </c>
      <c r="D25" s="436">
        <v>3828</v>
      </c>
      <c r="E25" s="436">
        <v>4144</v>
      </c>
      <c r="F25" s="436">
        <v>71</v>
      </c>
      <c r="G25" s="436">
        <v>67</v>
      </c>
      <c r="H25" s="436">
        <v>59</v>
      </c>
      <c r="I25" s="436">
        <v>57</v>
      </c>
      <c r="J25" s="436">
        <v>38</v>
      </c>
      <c r="K25" s="436">
        <v>27</v>
      </c>
      <c r="L25" s="436">
        <v>25</v>
      </c>
      <c r="M25" s="436">
        <v>24</v>
      </c>
    </row>
    <row r="26" spans="1:13" s="195" customFormat="1" ht="14.45" x14ac:dyDescent="0.3">
      <c r="A26" s="428" t="s">
        <v>31</v>
      </c>
      <c r="B26" s="436">
        <v>22</v>
      </c>
      <c r="C26" s="436">
        <v>35</v>
      </c>
      <c r="D26" s="436">
        <v>48</v>
      </c>
      <c r="E26" s="436">
        <v>52</v>
      </c>
      <c r="F26" s="436">
        <v>36</v>
      </c>
      <c r="G26" s="436">
        <v>29</v>
      </c>
      <c r="H26" s="436">
        <v>23</v>
      </c>
      <c r="I26" s="436">
        <v>21</v>
      </c>
      <c r="J26" s="436">
        <v>25</v>
      </c>
      <c r="K26" s="436">
        <v>30</v>
      </c>
      <c r="L26" s="436">
        <v>27</v>
      </c>
      <c r="M26" s="436">
        <v>27</v>
      </c>
    </row>
    <row r="27" spans="1:13" s="195" customFormat="1" ht="14.45" x14ac:dyDescent="0.3">
      <c r="A27" s="428" t="s">
        <v>32</v>
      </c>
      <c r="B27" s="436">
        <v>1469</v>
      </c>
      <c r="C27" s="436">
        <v>2200</v>
      </c>
      <c r="D27" s="436">
        <v>3260</v>
      </c>
      <c r="E27" s="436">
        <v>3673</v>
      </c>
      <c r="F27" s="436">
        <v>80</v>
      </c>
      <c r="G27" s="436">
        <v>78</v>
      </c>
      <c r="H27" s="436">
        <v>75</v>
      </c>
      <c r="I27" s="436">
        <v>74</v>
      </c>
      <c r="J27" s="436">
        <v>51</v>
      </c>
      <c r="K27" s="436">
        <v>52</v>
      </c>
      <c r="L27" s="436">
        <v>53</v>
      </c>
      <c r="M27" s="436">
        <v>52</v>
      </c>
    </row>
    <row r="28" spans="1:13" s="195" customFormat="1" ht="14.45" x14ac:dyDescent="0.3">
      <c r="A28" s="428" t="s">
        <v>33</v>
      </c>
      <c r="B28" s="436">
        <v>543</v>
      </c>
      <c r="C28" s="436">
        <v>733</v>
      </c>
      <c r="D28" s="436">
        <v>863</v>
      </c>
      <c r="E28" s="436">
        <v>920</v>
      </c>
      <c r="F28" s="436">
        <v>45</v>
      </c>
      <c r="G28" s="436">
        <v>43</v>
      </c>
      <c r="H28" s="436">
        <v>39</v>
      </c>
      <c r="I28" s="436">
        <v>38</v>
      </c>
      <c r="J28" s="436">
        <v>71</v>
      </c>
      <c r="K28" s="436">
        <v>66</v>
      </c>
      <c r="L28" s="436">
        <v>66</v>
      </c>
      <c r="M28" s="436">
        <v>65</v>
      </c>
    </row>
    <row r="29" spans="1:13" s="195" customFormat="1" ht="14.45" x14ac:dyDescent="0.3">
      <c r="A29" s="428" t="s">
        <v>34</v>
      </c>
      <c r="B29" s="436">
        <v>706</v>
      </c>
      <c r="C29" s="436">
        <v>770</v>
      </c>
      <c r="D29" s="436">
        <v>1459</v>
      </c>
      <c r="E29" s="436">
        <v>1626</v>
      </c>
      <c r="F29" s="436">
        <v>77</v>
      </c>
      <c r="G29" s="436">
        <v>70</v>
      </c>
      <c r="H29" s="436">
        <v>62</v>
      </c>
      <c r="I29" s="436">
        <v>60</v>
      </c>
      <c r="J29" s="436">
        <v>46</v>
      </c>
      <c r="K29" s="436">
        <v>45</v>
      </c>
      <c r="L29" s="436">
        <v>44</v>
      </c>
      <c r="M29" s="436">
        <v>44</v>
      </c>
    </row>
    <row r="30" spans="1:13" s="195" customFormat="1" ht="14.45" x14ac:dyDescent="0.3">
      <c r="A30" s="428" t="s">
        <v>35</v>
      </c>
      <c r="B30" s="436">
        <v>3944</v>
      </c>
      <c r="C30" s="436">
        <v>6116</v>
      </c>
      <c r="D30" s="436">
        <v>10526</v>
      </c>
      <c r="E30" s="436">
        <v>12269</v>
      </c>
      <c r="F30" s="436">
        <v>82</v>
      </c>
      <c r="G30" s="436">
        <v>77</v>
      </c>
      <c r="H30" s="436">
        <v>70</v>
      </c>
      <c r="I30" s="436">
        <v>68</v>
      </c>
      <c r="J30" s="436">
        <v>55</v>
      </c>
      <c r="K30" s="436">
        <v>54</v>
      </c>
      <c r="L30" s="436">
        <v>53</v>
      </c>
      <c r="M30" s="436">
        <v>53</v>
      </c>
    </row>
    <row r="31" spans="1:13" s="195" customFormat="1" ht="14.45" x14ac:dyDescent="0.3">
      <c r="A31" s="428" t="s">
        <v>36</v>
      </c>
      <c r="B31" s="436">
        <v>2886</v>
      </c>
      <c r="C31" s="436">
        <v>4225</v>
      </c>
      <c r="D31" s="436">
        <v>6260</v>
      </c>
      <c r="E31" s="436">
        <v>7163</v>
      </c>
      <c r="F31" s="436">
        <v>87</v>
      </c>
      <c r="G31" s="436">
        <v>85</v>
      </c>
      <c r="H31" s="436">
        <v>79</v>
      </c>
      <c r="I31" s="436">
        <v>77</v>
      </c>
      <c r="J31" s="436">
        <v>57</v>
      </c>
      <c r="K31" s="436">
        <v>56</v>
      </c>
      <c r="L31" s="436">
        <v>59</v>
      </c>
      <c r="M31" s="436">
        <v>60</v>
      </c>
    </row>
    <row r="32" spans="1:13" s="195" customFormat="1" ht="14.45" x14ac:dyDescent="0.3">
      <c r="A32" s="428" t="s">
        <v>37</v>
      </c>
      <c r="B32" s="436">
        <v>1837</v>
      </c>
      <c r="C32" s="436">
        <v>2363</v>
      </c>
      <c r="D32" s="436">
        <v>3710</v>
      </c>
      <c r="E32" s="436">
        <v>4242</v>
      </c>
      <c r="F32" s="436">
        <v>88</v>
      </c>
      <c r="G32" s="436">
        <v>83</v>
      </c>
      <c r="H32" s="436">
        <v>75</v>
      </c>
      <c r="I32" s="436">
        <v>72</v>
      </c>
      <c r="J32" s="436">
        <v>37</v>
      </c>
      <c r="K32" s="436">
        <v>36</v>
      </c>
      <c r="L32" s="436">
        <v>37</v>
      </c>
      <c r="M32" s="436">
        <v>36</v>
      </c>
    </row>
    <row r="33" spans="1:13" s="195" customFormat="1" ht="14.45" x14ac:dyDescent="0.3">
      <c r="A33" s="428" t="s">
        <v>38</v>
      </c>
      <c r="B33" s="436">
        <v>606</v>
      </c>
      <c r="C33" s="436">
        <v>938</v>
      </c>
      <c r="D33" s="436">
        <v>1544</v>
      </c>
      <c r="E33" s="436">
        <v>1746</v>
      </c>
      <c r="F33" s="436">
        <v>71</v>
      </c>
      <c r="G33" s="436">
        <v>54</v>
      </c>
      <c r="H33" s="436">
        <v>50</v>
      </c>
      <c r="I33" s="436">
        <v>49</v>
      </c>
      <c r="J33" s="436">
        <v>48</v>
      </c>
      <c r="K33" s="436">
        <v>50</v>
      </c>
      <c r="L33" s="436">
        <v>54</v>
      </c>
      <c r="M33" s="436">
        <v>56</v>
      </c>
    </row>
    <row r="34" spans="1:13" s="195" customFormat="1" x14ac:dyDescent="0.25">
      <c r="A34" s="428" t="s">
        <v>39</v>
      </c>
      <c r="B34" s="436">
        <v>5952</v>
      </c>
      <c r="C34" s="436">
        <v>7564</v>
      </c>
      <c r="D34" s="436">
        <v>11036</v>
      </c>
      <c r="E34" s="436">
        <v>12314</v>
      </c>
      <c r="F34" s="436">
        <v>85</v>
      </c>
      <c r="G34" s="436">
        <v>84</v>
      </c>
      <c r="H34" s="436">
        <v>81</v>
      </c>
      <c r="I34" s="436">
        <v>79</v>
      </c>
      <c r="J34" s="436">
        <v>59</v>
      </c>
      <c r="K34" s="436">
        <v>63</v>
      </c>
      <c r="L34" s="436">
        <v>65</v>
      </c>
      <c r="M34" s="436">
        <v>65</v>
      </c>
    </row>
    <row r="35" spans="1:13" s="195" customFormat="1" x14ac:dyDescent="0.25">
      <c r="A35" s="428" t="s">
        <v>40</v>
      </c>
      <c r="B35" s="436">
        <v>16386</v>
      </c>
      <c r="C35" s="436">
        <v>23509</v>
      </c>
      <c r="D35" s="436">
        <v>30284</v>
      </c>
      <c r="E35" s="436">
        <v>32126</v>
      </c>
      <c r="F35" s="436">
        <v>76</v>
      </c>
      <c r="G35" s="436">
        <v>72</v>
      </c>
      <c r="H35" s="436">
        <v>67</v>
      </c>
      <c r="I35" s="436">
        <v>66</v>
      </c>
      <c r="J35" s="436">
        <v>48</v>
      </c>
      <c r="K35" s="436">
        <v>48</v>
      </c>
      <c r="L35" s="436">
        <v>49</v>
      </c>
      <c r="M35" s="436">
        <v>49</v>
      </c>
    </row>
    <row r="36" spans="1:13" s="195" customFormat="1" x14ac:dyDescent="0.25">
      <c r="A36" s="428" t="s">
        <v>41</v>
      </c>
      <c r="B36" s="436">
        <v>5564</v>
      </c>
      <c r="C36" s="436">
        <v>7729</v>
      </c>
      <c r="D36" s="436">
        <v>11615</v>
      </c>
      <c r="E36" s="436">
        <v>12678</v>
      </c>
      <c r="F36" s="436">
        <v>93</v>
      </c>
      <c r="G36" s="436">
        <v>93</v>
      </c>
      <c r="H36" s="436">
        <v>93</v>
      </c>
      <c r="I36" s="436">
        <v>93</v>
      </c>
      <c r="J36" s="436">
        <v>36</v>
      </c>
      <c r="K36" s="436">
        <v>40</v>
      </c>
      <c r="L36" s="436">
        <v>49</v>
      </c>
      <c r="M36" s="436">
        <v>50</v>
      </c>
    </row>
    <row r="37" spans="1:13" s="195" customFormat="1" x14ac:dyDescent="0.25">
      <c r="A37" s="428" t="s">
        <v>42</v>
      </c>
      <c r="B37" s="436">
        <v>1931</v>
      </c>
      <c r="C37" s="436">
        <v>2998</v>
      </c>
      <c r="D37" s="436">
        <v>5237</v>
      </c>
      <c r="E37" s="436">
        <v>6151</v>
      </c>
      <c r="F37" s="436">
        <v>90</v>
      </c>
      <c r="G37" s="436">
        <v>87</v>
      </c>
      <c r="H37" s="436">
        <v>83</v>
      </c>
      <c r="I37" s="436">
        <v>82</v>
      </c>
      <c r="J37" s="436">
        <v>37</v>
      </c>
      <c r="K37" s="436">
        <v>36</v>
      </c>
      <c r="L37" s="436">
        <v>36</v>
      </c>
      <c r="M37" s="436">
        <v>37</v>
      </c>
    </row>
    <row r="38" spans="1:13" s="195" customFormat="1" x14ac:dyDescent="0.25">
      <c r="A38" s="428" t="s">
        <v>43</v>
      </c>
      <c r="B38" s="436">
        <v>2302</v>
      </c>
      <c r="C38" s="436">
        <v>2422</v>
      </c>
      <c r="D38" s="436">
        <v>4978</v>
      </c>
      <c r="E38" s="436">
        <v>5575</v>
      </c>
      <c r="F38" s="436">
        <v>93</v>
      </c>
      <c r="G38" s="436">
        <v>91</v>
      </c>
      <c r="H38" s="436">
        <v>89</v>
      </c>
      <c r="I38" s="436">
        <v>89</v>
      </c>
      <c r="J38" s="436">
        <v>54</v>
      </c>
      <c r="K38" s="436">
        <v>55</v>
      </c>
      <c r="L38" s="436">
        <v>57</v>
      </c>
      <c r="M38" s="436">
        <v>57</v>
      </c>
    </row>
    <row r="39" spans="1:13" s="195" customFormat="1" x14ac:dyDescent="0.25">
      <c r="A39" s="428" t="s">
        <v>44</v>
      </c>
      <c r="B39" s="436">
        <v>30</v>
      </c>
      <c r="C39" s="436">
        <v>40</v>
      </c>
      <c r="D39" s="436">
        <v>61</v>
      </c>
      <c r="E39" s="436">
        <v>71</v>
      </c>
      <c r="F39" s="436">
        <v>70</v>
      </c>
      <c r="G39" s="436">
        <v>65</v>
      </c>
      <c r="H39" s="436">
        <v>57</v>
      </c>
      <c r="I39" s="436">
        <v>55</v>
      </c>
      <c r="J39" s="436">
        <v>38</v>
      </c>
      <c r="K39" s="436">
        <v>42</v>
      </c>
      <c r="L39" s="436">
        <v>49</v>
      </c>
      <c r="M39" s="436">
        <v>51</v>
      </c>
    </row>
    <row r="40" spans="1:13" s="195" customFormat="1" x14ac:dyDescent="0.25">
      <c r="A40" s="428" t="s">
        <v>45</v>
      </c>
      <c r="B40" s="436">
        <v>2349</v>
      </c>
      <c r="C40" s="436">
        <v>3609</v>
      </c>
      <c r="D40" s="436">
        <v>5656</v>
      </c>
      <c r="E40" s="436">
        <v>6554</v>
      </c>
      <c r="F40" s="436">
        <v>80</v>
      </c>
      <c r="G40" s="436">
        <v>75</v>
      </c>
      <c r="H40" s="436">
        <v>70</v>
      </c>
      <c r="I40" s="436">
        <v>69</v>
      </c>
      <c r="J40" s="436">
        <v>45</v>
      </c>
      <c r="K40" s="436">
        <v>46</v>
      </c>
      <c r="L40" s="436">
        <v>48</v>
      </c>
      <c r="M40" s="436">
        <v>49</v>
      </c>
    </row>
    <row r="41" spans="1:13" s="195" customFormat="1" x14ac:dyDescent="0.25">
      <c r="A41" s="428" t="s">
        <v>46</v>
      </c>
      <c r="B41" s="436">
        <v>1233</v>
      </c>
      <c r="C41" s="436">
        <v>1523</v>
      </c>
      <c r="D41" s="436">
        <v>2166</v>
      </c>
      <c r="E41" s="436">
        <v>2343</v>
      </c>
      <c r="F41" s="436">
        <v>73</v>
      </c>
      <c r="G41" s="436">
        <v>68</v>
      </c>
      <c r="H41" s="436">
        <v>60</v>
      </c>
      <c r="I41" s="436">
        <v>58</v>
      </c>
      <c r="J41" s="436">
        <v>59</v>
      </c>
      <c r="K41" s="436">
        <v>58</v>
      </c>
      <c r="L41" s="436">
        <v>61</v>
      </c>
      <c r="M41" s="436">
        <v>62</v>
      </c>
    </row>
    <row r="42" spans="1:13" s="195" customFormat="1" x14ac:dyDescent="0.25">
      <c r="A42" s="428" t="s">
        <v>47</v>
      </c>
      <c r="B42" s="436">
        <v>85</v>
      </c>
      <c r="C42" s="436">
        <v>143</v>
      </c>
      <c r="D42" s="436">
        <v>217</v>
      </c>
      <c r="E42" s="436">
        <v>242</v>
      </c>
      <c r="F42" s="436">
        <v>79</v>
      </c>
      <c r="G42" s="436">
        <v>74</v>
      </c>
      <c r="H42" s="436">
        <v>68</v>
      </c>
      <c r="I42" s="436">
        <v>67</v>
      </c>
      <c r="J42" s="436">
        <v>45</v>
      </c>
      <c r="K42" s="436">
        <v>46</v>
      </c>
      <c r="L42" s="436">
        <v>47</v>
      </c>
      <c r="M42" s="436">
        <v>48</v>
      </c>
    </row>
    <row r="43" spans="1:13" s="195" customFormat="1" x14ac:dyDescent="0.25">
      <c r="A43" s="428" t="s">
        <v>48</v>
      </c>
      <c r="B43" s="436">
        <v>2307</v>
      </c>
      <c r="C43" s="436">
        <v>2498</v>
      </c>
      <c r="D43" s="436">
        <v>3843</v>
      </c>
      <c r="E43" s="436">
        <v>4395</v>
      </c>
      <c r="F43" s="436">
        <v>77</v>
      </c>
      <c r="G43" s="436">
        <v>72</v>
      </c>
      <c r="H43" s="436">
        <v>66</v>
      </c>
      <c r="I43" s="436">
        <v>64</v>
      </c>
      <c r="J43" s="436">
        <v>44</v>
      </c>
      <c r="K43" s="436">
        <v>45</v>
      </c>
      <c r="L43" s="436">
        <v>46</v>
      </c>
      <c r="M43" s="436">
        <v>46</v>
      </c>
    </row>
    <row r="44" spans="1:13" s="195" customFormat="1" x14ac:dyDescent="0.25">
      <c r="A44" s="428" t="s">
        <v>49</v>
      </c>
      <c r="B44" s="436" t="s">
        <v>65</v>
      </c>
      <c r="C44" s="436" t="s">
        <v>65</v>
      </c>
      <c r="D44" s="436" t="s">
        <v>65</v>
      </c>
      <c r="E44" s="436">
        <v>3868</v>
      </c>
      <c r="F44" s="436" t="s">
        <v>65</v>
      </c>
      <c r="G44" s="436" t="s">
        <v>65</v>
      </c>
      <c r="H44" s="436" t="s">
        <v>65</v>
      </c>
      <c r="I44" s="436">
        <v>48</v>
      </c>
      <c r="J44" s="436" t="s">
        <v>65</v>
      </c>
      <c r="K44" s="436" t="s">
        <v>65</v>
      </c>
      <c r="L44" s="436" t="s">
        <v>65</v>
      </c>
      <c r="M44" s="436">
        <v>41</v>
      </c>
    </row>
    <row r="45" spans="1:13" s="195" customFormat="1" x14ac:dyDescent="0.25">
      <c r="A45" s="428" t="s">
        <v>50</v>
      </c>
      <c r="B45" s="436" t="s">
        <v>65</v>
      </c>
      <c r="C45" s="436" t="s">
        <v>65</v>
      </c>
      <c r="D45" s="436" t="s">
        <v>65</v>
      </c>
      <c r="E45" s="436">
        <v>12785</v>
      </c>
      <c r="F45" s="436" t="s">
        <v>65</v>
      </c>
      <c r="G45" s="436" t="s">
        <v>65</v>
      </c>
      <c r="H45" s="436" t="s">
        <v>65</v>
      </c>
      <c r="I45" s="436">
        <v>48</v>
      </c>
      <c r="J45" s="436" t="s">
        <v>65</v>
      </c>
      <c r="K45" s="436" t="s">
        <v>65</v>
      </c>
      <c r="L45" s="436" t="s">
        <v>65</v>
      </c>
      <c r="M45" s="436">
        <v>41</v>
      </c>
    </row>
    <row r="46" spans="1:13" s="195" customFormat="1" x14ac:dyDescent="0.25">
      <c r="A46" s="428" t="s">
        <v>286</v>
      </c>
      <c r="B46" s="436">
        <v>6151</v>
      </c>
      <c r="C46" s="436">
        <v>8786</v>
      </c>
      <c r="D46" s="436">
        <v>14446</v>
      </c>
      <c r="E46" s="436" t="s">
        <v>65</v>
      </c>
      <c r="F46" s="436">
        <v>72</v>
      </c>
      <c r="G46" s="436">
        <v>65</v>
      </c>
      <c r="H46" s="436">
        <v>52</v>
      </c>
      <c r="I46" s="436" t="s">
        <v>65</v>
      </c>
      <c r="J46" s="436">
        <v>33</v>
      </c>
      <c r="K46" s="436">
        <v>33</v>
      </c>
      <c r="L46" s="436">
        <v>40</v>
      </c>
      <c r="M46" s="436" t="s">
        <v>65</v>
      </c>
    </row>
    <row r="47" spans="1:13" s="195" customFormat="1" x14ac:dyDescent="0.25">
      <c r="A47" s="428" t="s">
        <v>51</v>
      </c>
      <c r="B47" s="436">
        <v>242</v>
      </c>
      <c r="C47" s="436">
        <v>339</v>
      </c>
      <c r="D47" s="436">
        <v>425</v>
      </c>
      <c r="E47" s="436">
        <v>463</v>
      </c>
      <c r="F47" s="436">
        <v>84</v>
      </c>
      <c r="G47" s="436">
        <v>82</v>
      </c>
      <c r="H47" s="436">
        <v>80</v>
      </c>
      <c r="I47" s="436">
        <v>79</v>
      </c>
      <c r="J47" s="436">
        <v>45</v>
      </c>
      <c r="K47" s="436">
        <v>43</v>
      </c>
      <c r="L47" s="436">
        <v>45</v>
      </c>
      <c r="M47" s="436">
        <v>45</v>
      </c>
    </row>
    <row r="48" spans="1:13" s="195" customFormat="1" x14ac:dyDescent="0.25">
      <c r="A48" s="428" t="s">
        <v>52</v>
      </c>
      <c r="B48" s="436">
        <v>1038</v>
      </c>
      <c r="C48" s="436">
        <v>1628</v>
      </c>
      <c r="D48" s="436">
        <v>2520</v>
      </c>
      <c r="E48" s="436">
        <v>2866</v>
      </c>
      <c r="F48" s="436">
        <v>69</v>
      </c>
      <c r="G48" s="436">
        <v>63</v>
      </c>
      <c r="H48" s="436">
        <v>53</v>
      </c>
      <c r="I48" s="436">
        <v>51</v>
      </c>
      <c r="J48" s="436">
        <v>39</v>
      </c>
      <c r="K48" s="436">
        <v>39</v>
      </c>
      <c r="L48" s="436">
        <v>42</v>
      </c>
      <c r="M48" s="436">
        <v>42</v>
      </c>
    </row>
    <row r="49" spans="1:13" s="195" customFormat="1" x14ac:dyDescent="0.25">
      <c r="A49" s="428" t="s">
        <v>53</v>
      </c>
      <c r="B49" s="436">
        <v>3</v>
      </c>
      <c r="C49" s="436">
        <v>4</v>
      </c>
      <c r="D49" s="436">
        <v>4</v>
      </c>
      <c r="E49" s="436">
        <v>4</v>
      </c>
      <c r="F49" s="436">
        <v>33</v>
      </c>
      <c r="G49" s="436">
        <v>25</v>
      </c>
      <c r="H49" s="436">
        <v>25</v>
      </c>
      <c r="I49" s="436">
        <v>25</v>
      </c>
      <c r="J49" s="436">
        <v>0</v>
      </c>
      <c r="K49" s="436">
        <v>0</v>
      </c>
      <c r="L49" s="436">
        <v>0</v>
      </c>
      <c r="M49" s="436">
        <v>0</v>
      </c>
    </row>
    <row r="50" spans="1:13" s="195" customFormat="1" x14ac:dyDescent="0.25">
      <c r="A50" s="428" t="s">
        <v>55</v>
      </c>
      <c r="B50" s="436">
        <v>5631</v>
      </c>
      <c r="C50" s="436">
        <v>9132</v>
      </c>
      <c r="D50" s="436">
        <v>14981</v>
      </c>
      <c r="E50" s="436">
        <v>17335</v>
      </c>
      <c r="F50" s="436">
        <v>87</v>
      </c>
      <c r="G50" s="436">
        <v>82</v>
      </c>
      <c r="H50" s="436">
        <v>75</v>
      </c>
      <c r="I50" s="436">
        <v>72</v>
      </c>
      <c r="J50" s="436">
        <v>49</v>
      </c>
      <c r="K50" s="436">
        <v>50</v>
      </c>
      <c r="L50" s="436">
        <v>49</v>
      </c>
      <c r="M50" s="436">
        <v>49</v>
      </c>
    </row>
    <row r="51" spans="1:13" s="195" customFormat="1" ht="18.75" customHeight="1" x14ac:dyDescent="0.25">
      <c r="A51" s="428" t="s">
        <v>56</v>
      </c>
      <c r="B51" s="436">
        <v>9096</v>
      </c>
      <c r="C51" s="436">
        <v>14842</v>
      </c>
      <c r="D51" s="436">
        <v>22306</v>
      </c>
      <c r="E51" s="436">
        <v>25555</v>
      </c>
      <c r="F51" s="436">
        <v>86</v>
      </c>
      <c r="G51" s="436">
        <v>83</v>
      </c>
      <c r="H51" s="436">
        <v>76</v>
      </c>
      <c r="I51" s="436">
        <v>74</v>
      </c>
      <c r="J51" s="436">
        <v>54</v>
      </c>
      <c r="K51" s="436">
        <v>54</v>
      </c>
      <c r="L51" s="436">
        <v>55</v>
      </c>
      <c r="M51" s="436">
        <v>55</v>
      </c>
    </row>
    <row r="52" spans="1:13" s="195" customFormat="1" x14ac:dyDescent="0.25">
      <c r="A52" s="428" t="s">
        <v>57</v>
      </c>
      <c r="B52" s="436">
        <v>53</v>
      </c>
      <c r="C52" s="436">
        <v>79</v>
      </c>
      <c r="D52" s="436">
        <v>124</v>
      </c>
      <c r="E52" s="436">
        <v>140</v>
      </c>
      <c r="F52" s="436">
        <v>49</v>
      </c>
      <c r="G52" s="436">
        <v>41</v>
      </c>
      <c r="H52" s="436">
        <v>31</v>
      </c>
      <c r="I52" s="436">
        <v>28</v>
      </c>
      <c r="J52" s="436">
        <v>50</v>
      </c>
      <c r="K52" s="436">
        <v>50</v>
      </c>
      <c r="L52" s="436">
        <v>47</v>
      </c>
      <c r="M52" s="436">
        <v>46</v>
      </c>
    </row>
    <row r="53" spans="1:13" s="195" customFormat="1" x14ac:dyDescent="0.25">
      <c r="A53" s="428" t="s">
        <v>59</v>
      </c>
      <c r="B53" s="436">
        <v>1578</v>
      </c>
      <c r="C53" s="436">
        <v>3259</v>
      </c>
      <c r="D53" s="436">
        <v>5645</v>
      </c>
      <c r="E53" s="436">
        <v>6380</v>
      </c>
      <c r="F53" s="436">
        <v>68</v>
      </c>
      <c r="G53" s="436">
        <v>52</v>
      </c>
      <c r="H53" s="436">
        <v>39</v>
      </c>
      <c r="I53" s="436">
        <v>35</v>
      </c>
      <c r="J53" s="436">
        <v>30</v>
      </c>
      <c r="K53" s="436">
        <v>32</v>
      </c>
      <c r="L53" s="436">
        <v>40</v>
      </c>
      <c r="M53" s="436">
        <v>41</v>
      </c>
    </row>
    <row r="54" spans="1:13" s="195" customFormat="1" x14ac:dyDescent="0.25">
      <c r="A54" s="428" t="s">
        <v>61</v>
      </c>
      <c r="B54" s="436">
        <v>2009</v>
      </c>
      <c r="C54" s="436">
        <v>3379</v>
      </c>
      <c r="D54" s="436">
        <v>5130</v>
      </c>
      <c r="E54" s="436">
        <v>5998</v>
      </c>
      <c r="F54" s="436">
        <v>75</v>
      </c>
      <c r="G54" s="436">
        <v>72</v>
      </c>
      <c r="H54" s="436">
        <v>63</v>
      </c>
      <c r="I54" s="436">
        <v>61</v>
      </c>
      <c r="J54" s="436">
        <v>41</v>
      </c>
      <c r="K54" s="436">
        <v>48</v>
      </c>
      <c r="L54" s="436">
        <v>47</v>
      </c>
      <c r="M54" s="436">
        <v>46</v>
      </c>
    </row>
    <row r="55" spans="1:13" s="195" customFormat="1" x14ac:dyDescent="0.25">
      <c r="A55" s="430" t="s">
        <v>82</v>
      </c>
      <c r="B55" s="438">
        <v>161032</v>
      </c>
      <c r="C55" s="438">
        <v>242811</v>
      </c>
      <c r="D55" s="438">
        <v>368329</v>
      </c>
      <c r="E55" s="438">
        <v>410983</v>
      </c>
      <c r="F55" s="438">
        <v>79</v>
      </c>
      <c r="G55" s="438">
        <v>73</v>
      </c>
      <c r="H55" s="438">
        <v>66</v>
      </c>
      <c r="I55" s="438">
        <v>64</v>
      </c>
      <c r="J55" s="438">
        <v>46</v>
      </c>
      <c r="K55" s="438">
        <v>47</v>
      </c>
      <c r="L55" s="438">
        <v>49</v>
      </c>
      <c r="M55" s="438">
        <v>50</v>
      </c>
    </row>
    <row r="56" spans="1:13" s="195" customFormat="1" x14ac:dyDescent="0.25">
      <c r="A56" s="432" t="s">
        <v>287</v>
      </c>
      <c r="B56" s="439">
        <v>92854</v>
      </c>
      <c r="C56" s="439">
        <v>142046</v>
      </c>
      <c r="D56" s="439">
        <v>227337</v>
      </c>
      <c r="E56" s="439">
        <v>258984</v>
      </c>
      <c r="F56" s="439">
        <v>82</v>
      </c>
      <c r="G56" s="439">
        <v>78</v>
      </c>
      <c r="H56" s="439">
        <v>71</v>
      </c>
      <c r="I56" s="439">
        <v>69</v>
      </c>
      <c r="J56" s="439">
        <v>47</v>
      </c>
      <c r="K56" s="439">
        <v>48</v>
      </c>
      <c r="L56" s="439">
        <v>49</v>
      </c>
      <c r="M56" s="439">
        <v>50</v>
      </c>
    </row>
    <row r="57" spans="1:13" s="195" customFormat="1" x14ac:dyDescent="0.25">
      <c r="A57" s="432" t="s">
        <v>288</v>
      </c>
      <c r="B57" s="439">
        <v>67619</v>
      </c>
      <c r="C57" s="439">
        <v>99936</v>
      </c>
      <c r="D57" s="439">
        <v>139816</v>
      </c>
      <c r="E57" s="439">
        <v>150690</v>
      </c>
      <c r="F57" s="439">
        <v>75</v>
      </c>
      <c r="G57" s="439">
        <v>66</v>
      </c>
      <c r="H57" s="439">
        <v>57</v>
      </c>
      <c r="I57" s="439">
        <v>54</v>
      </c>
      <c r="J57" s="439">
        <v>43</v>
      </c>
      <c r="K57" s="439">
        <v>44</v>
      </c>
      <c r="L57" s="439">
        <v>48</v>
      </c>
      <c r="M57" s="439">
        <v>49</v>
      </c>
    </row>
    <row r="58" spans="1:13" s="195" customFormat="1" x14ac:dyDescent="0.25">
      <c r="A58" s="432" t="s">
        <v>289</v>
      </c>
      <c r="B58" s="439">
        <v>559</v>
      </c>
      <c r="C58" s="439">
        <v>829</v>
      </c>
      <c r="D58" s="439">
        <v>1176</v>
      </c>
      <c r="E58" s="439">
        <v>1309</v>
      </c>
      <c r="F58" s="439">
        <v>76</v>
      </c>
      <c r="G58" s="439">
        <v>72</v>
      </c>
      <c r="H58" s="439">
        <v>66</v>
      </c>
      <c r="I58" s="439">
        <v>64</v>
      </c>
      <c r="J58" s="439">
        <v>46</v>
      </c>
      <c r="K58" s="439">
        <v>45</v>
      </c>
      <c r="L58" s="439">
        <v>47</v>
      </c>
      <c r="M58" s="439">
        <v>48</v>
      </c>
    </row>
    <row r="59" spans="1:13" s="195" customFormat="1" x14ac:dyDescent="0.25">
      <c r="A59" s="434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</row>
    <row r="60" spans="1:13" s="195" customFormat="1" x14ac:dyDescent="0.25">
      <c r="A60" s="621" t="s">
        <v>329</v>
      </c>
      <c r="B60" s="622"/>
      <c r="C60" s="622"/>
      <c r="D60" s="622"/>
      <c r="E60" s="622"/>
      <c r="F60" s="622"/>
      <c r="G60" s="622"/>
      <c r="H60" s="622"/>
      <c r="I60" s="622"/>
      <c r="J60" s="622"/>
      <c r="K60" s="622"/>
      <c r="L60" s="622"/>
      <c r="M60" s="623"/>
    </row>
    <row r="61" spans="1:13" s="195" customFormat="1" x14ac:dyDescent="0.25">
      <c r="A61" s="621" t="s">
        <v>330</v>
      </c>
      <c r="B61" s="622"/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3"/>
    </row>
    <row r="62" spans="1:13" s="195" customFormat="1" x14ac:dyDescent="0.25">
      <c r="A62" s="624" t="s">
        <v>290</v>
      </c>
      <c r="B62" s="625"/>
      <c r="C62" s="625"/>
      <c r="D62" s="625"/>
      <c r="E62" s="625"/>
      <c r="F62" s="625"/>
      <c r="G62" s="625"/>
      <c r="H62" s="625"/>
      <c r="I62" s="625"/>
      <c r="J62" s="625"/>
      <c r="K62" s="625"/>
      <c r="L62" s="625"/>
      <c r="M62" s="626"/>
    </row>
  </sheetData>
  <mergeCells count="14">
    <mergeCell ref="J4:M4"/>
    <mergeCell ref="A60:M60"/>
    <mergeCell ref="A61:M61"/>
    <mergeCell ref="A62:M62"/>
    <mergeCell ref="A1:M1"/>
    <mergeCell ref="A2:A5"/>
    <mergeCell ref="B2:E2"/>
    <mergeCell ref="F2:I2"/>
    <mergeCell ref="J2:M2"/>
    <mergeCell ref="B3:E3"/>
    <mergeCell ref="F3:I3"/>
    <mergeCell ref="J3:M3"/>
    <mergeCell ref="B4:E4"/>
    <mergeCell ref="F4:I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4"/>
  <sheetViews>
    <sheetView workbookViewId="0">
      <pane xSplit="1" ySplit="5" topLeftCell="B6" activePane="bottomRight" state="frozenSplit"/>
      <selection sqref="A1:H1"/>
      <selection pane="topRight" sqref="A1:H1"/>
      <selection pane="bottomLeft" sqref="A1:H1"/>
      <selection pane="bottomRight" sqref="A1:M1"/>
    </sheetView>
  </sheetViews>
  <sheetFormatPr defaultRowHeight="15" x14ac:dyDescent="0.25"/>
  <cols>
    <col min="1" max="1" width="20.85546875" customWidth="1"/>
  </cols>
  <sheetData>
    <row r="1" spans="1:13" ht="15.6" x14ac:dyDescent="0.3">
      <c r="A1" s="639" t="s">
        <v>291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1"/>
    </row>
    <row r="2" spans="1:13" ht="14.45" x14ac:dyDescent="0.3">
      <c r="A2" s="642" t="s">
        <v>146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4"/>
    </row>
    <row r="3" spans="1:13" s="421" customFormat="1" x14ac:dyDescent="0.2">
      <c r="A3" s="628"/>
      <c r="B3" s="620" t="s">
        <v>292</v>
      </c>
      <c r="C3" s="620"/>
      <c r="D3" s="620"/>
      <c r="E3" s="620"/>
      <c r="F3" s="620" t="s">
        <v>73</v>
      </c>
      <c r="G3" s="620"/>
      <c r="H3" s="620"/>
      <c r="I3" s="620"/>
      <c r="J3" s="620" t="s">
        <v>293</v>
      </c>
      <c r="K3" s="620"/>
      <c r="L3" s="620"/>
      <c r="M3" s="620"/>
    </row>
    <row r="4" spans="1:13" s="421" customFormat="1" x14ac:dyDescent="0.2">
      <c r="A4" s="628"/>
      <c r="B4" s="620" t="s">
        <v>294</v>
      </c>
      <c r="C4" s="620"/>
      <c r="D4" s="620" t="s">
        <v>295</v>
      </c>
      <c r="E4" s="620"/>
      <c r="F4" s="620" t="s">
        <v>294</v>
      </c>
      <c r="G4" s="620"/>
      <c r="H4" s="620" t="s">
        <v>295</v>
      </c>
      <c r="I4" s="620"/>
      <c r="J4" s="620" t="s">
        <v>294</v>
      </c>
      <c r="K4" s="620"/>
      <c r="L4" s="620" t="s">
        <v>295</v>
      </c>
      <c r="M4" s="620"/>
    </row>
    <row r="5" spans="1:13" s="421" customFormat="1" x14ac:dyDescent="0.2">
      <c r="A5" s="628"/>
      <c r="B5" s="427">
        <v>2000</v>
      </c>
      <c r="C5" s="427" t="s">
        <v>296</v>
      </c>
      <c r="D5" s="427">
        <v>2000</v>
      </c>
      <c r="E5" s="427" t="s">
        <v>296</v>
      </c>
      <c r="F5" s="427">
        <v>2000</v>
      </c>
      <c r="G5" s="427" t="s">
        <v>296</v>
      </c>
      <c r="H5" s="427">
        <v>2000</v>
      </c>
      <c r="I5" s="427" t="s">
        <v>296</v>
      </c>
      <c r="J5" s="427">
        <v>2000</v>
      </c>
      <c r="K5" s="427" t="s">
        <v>296</v>
      </c>
      <c r="L5" s="427">
        <v>2000</v>
      </c>
      <c r="M5" s="427" t="s">
        <v>296</v>
      </c>
    </row>
    <row r="6" spans="1:13" s="421" customFormat="1" ht="14.45" x14ac:dyDescent="0.25">
      <c r="A6" s="428" t="s">
        <v>6</v>
      </c>
      <c r="B6" s="429">
        <v>56.9</v>
      </c>
      <c r="C6" s="429">
        <v>51.1</v>
      </c>
      <c r="D6" s="429">
        <v>77.3</v>
      </c>
      <c r="E6" s="429">
        <v>71.599999999999994</v>
      </c>
      <c r="F6" s="429">
        <v>11.2</v>
      </c>
      <c r="G6" s="429">
        <v>13.6</v>
      </c>
      <c r="H6" s="429">
        <v>9.1999999999999993</v>
      </c>
      <c r="I6" s="429">
        <v>11.1</v>
      </c>
      <c r="J6" s="429">
        <v>31.8</v>
      </c>
      <c r="K6" s="429">
        <v>35.299999999999997</v>
      </c>
      <c r="L6" s="429">
        <v>13.6</v>
      </c>
      <c r="M6" s="429">
        <v>17.3</v>
      </c>
    </row>
    <row r="7" spans="1:13" s="421" customFormat="1" ht="14.45" x14ac:dyDescent="0.25">
      <c r="A7" s="428" t="s">
        <v>8</v>
      </c>
      <c r="B7" s="429">
        <v>52.9</v>
      </c>
      <c r="C7" s="429">
        <v>38.700000000000003</v>
      </c>
      <c r="D7" s="429">
        <v>49.8</v>
      </c>
      <c r="E7" s="429">
        <v>32.6</v>
      </c>
      <c r="F7" s="429">
        <v>11.6</v>
      </c>
      <c r="G7" s="429">
        <v>15.1</v>
      </c>
      <c r="H7" s="429">
        <v>4.8</v>
      </c>
      <c r="I7" s="429">
        <v>5.9</v>
      </c>
      <c r="J7" s="429">
        <v>35.5</v>
      </c>
      <c r="K7" s="429">
        <v>46.2</v>
      </c>
      <c r="L7" s="429">
        <v>45.4</v>
      </c>
      <c r="M7" s="429">
        <v>61.4</v>
      </c>
    </row>
    <row r="8" spans="1:13" s="421" customFormat="1" ht="14.45" x14ac:dyDescent="0.25">
      <c r="A8" s="428" t="s">
        <v>11</v>
      </c>
      <c r="B8" s="429">
        <v>56.3</v>
      </c>
      <c r="C8" s="429">
        <v>33.200000000000003</v>
      </c>
      <c r="D8" s="429">
        <v>78.400000000000006</v>
      </c>
      <c r="E8" s="429">
        <v>85.4</v>
      </c>
      <c r="F8" s="429">
        <v>11.6</v>
      </c>
      <c r="G8" s="429">
        <v>19.3</v>
      </c>
      <c r="H8" s="429">
        <v>9.1999999999999993</v>
      </c>
      <c r="I8" s="429">
        <v>5.7</v>
      </c>
      <c r="J8" s="429">
        <v>32</v>
      </c>
      <c r="K8" s="429">
        <v>47.5</v>
      </c>
      <c r="L8" s="429">
        <v>12.4</v>
      </c>
      <c r="M8" s="429">
        <v>9</v>
      </c>
    </row>
    <row r="9" spans="1:13" s="421" customFormat="1" ht="14.45" x14ac:dyDescent="0.25">
      <c r="A9" s="428" t="s">
        <v>13</v>
      </c>
      <c r="B9" s="429">
        <v>54.9</v>
      </c>
      <c r="C9" s="429">
        <v>54.6</v>
      </c>
      <c r="D9" s="429">
        <v>34</v>
      </c>
      <c r="E9" s="429">
        <v>29</v>
      </c>
      <c r="F9" s="429">
        <v>10.3</v>
      </c>
      <c r="G9" s="429">
        <v>9</v>
      </c>
      <c r="H9" s="429">
        <v>9.6</v>
      </c>
      <c r="I9" s="429">
        <v>7.4</v>
      </c>
      <c r="J9" s="429">
        <v>34.9</v>
      </c>
      <c r="K9" s="429">
        <v>36.4</v>
      </c>
      <c r="L9" s="429">
        <v>56.3</v>
      </c>
      <c r="M9" s="429">
        <v>63.5</v>
      </c>
    </row>
    <row r="10" spans="1:13" s="421" customFormat="1" ht="14.45" x14ac:dyDescent="0.25">
      <c r="A10" s="428" t="s">
        <v>14</v>
      </c>
      <c r="B10" s="429">
        <v>75</v>
      </c>
      <c r="C10" s="429">
        <v>44.4</v>
      </c>
      <c r="D10" s="429">
        <v>91.3</v>
      </c>
      <c r="E10" s="429">
        <v>80.400000000000006</v>
      </c>
      <c r="F10" s="429">
        <v>3.2</v>
      </c>
      <c r="G10" s="429">
        <v>11.4</v>
      </c>
      <c r="H10" s="429">
        <v>0.9</v>
      </c>
      <c r="I10" s="429">
        <v>6.4</v>
      </c>
      <c r="J10" s="429">
        <v>21.8</v>
      </c>
      <c r="K10" s="429">
        <v>44.2</v>
      </c>
      <c r="L10" s="429">
        <v>7.7</v>
      </c>
      <c r="M10" s="429">
        <v>13.3</v>
      </c>
    </row>
    <row r="11" spans="1:13" s="421" customFormat="1" ht="14.45" x14ac:dyDescent="0.25">
      <c r="A11" s="428" t="s">
        <v>15</v>
      </c>
      <c r="B11" s="429">
        <v>84.4</v>
      </c>
      <c r="C11" s="429">
        <v>80.5</v>
      </c>
      <c r="D11" s="429">
        <v>88.8</v>
      </c>
      <c r="E11" s="429">
        <v>87.9</v>
      </c>
      <c r="F11" s="429">
        <v>4.5999999999999996</v>
      </c>
      <c r="G11" s="429">
        <v>3.4</v>
      </c>
      <c r="H11" s="429">
        <v>2.2000000000000002</v>
      </c>
      <c r="I11" s="429">
        <v>2.1</v>
      </c>
      <c r="J11" s="429">
        <v>11.1</v>
      </c>
      <c r="K11" s="429">
        <v>16</v>
      </c>
      <c r="L11" s="429">
        <v>8.9</v>
      </c>
      <c r="M11" s="429">
        <v>10</v>
      </c>
    </row>
    <row r="12" spans="1:13" s="421" customFormat="1" ht="14.45" x14ac:dyDescent="0.25">
      <c r="A12" s="428" t="s">
        <v>16</v>
      </c>
      <c r="B12" s="429">
        <v>87.1</v>
      </c>
      <c r="C12" s="429">
        <v>87.1</v>
      </c>
      <c r="D12" s="429">
        <v>96.6</v>
      </c>
      <c r="E12" s="429">
        <v>96.3</v>
      </c>
      <c r="F12" s="429">
        <v>3.8</v>
      </c>
      <c r="G12" s="429">
        <v>3.7</v>
      </c>
      <c r="H12" s="429">
        <v>0.7</v>
      </c>
      <c r="I12" s="429">
        <v>0.6</v>
      </c>
      <c r="J12" s="429">
        <v>9.1</v>
      </c>
      <c r="K12" s="429">
        <v>9.1999999999999993</v>
      </c>
      <c r="L12" s="429">
        <v>2.7</v>
      </c>
      <c r="M12" s="429">
        <v>3.1</v>
      </c>
    </row>
    <row r="13" spans="1:13" s="421" customFormat="1" ht="14.45" x14ac:dyDescent="0.25">
      <c r="A13" s="428" t="s">
        <v>17</v>
      </c>
      <c r="B13" s="429">
        <v>72.400000000000006</v>
      </c>
      <c r="C13" s="429">
        <v>45.2</v>
      </c>
      <c r="D13" s="429">
        <v>74.900000000000006</v>
      </c>
      <c r="E13" s="429">
        <v>49.4</v>
      </c>
      <c r="F13" s="429">
        <v>7.1</v>
      </c>
      <c r="G13" s="429">
        <v>20.9</v>
      </c>
      <c r="H13" s="429">
        <v>9.6</v>
      </c>
      <c r="I13" s="429">
        <v>19</v>
      </c>
      <c r="J13" s="429">
        <v>20.399999999999999</v>
      </c>
      <c r="K13" s="429">
        <v>33.9</v>
      </c>
      <c r="L13" s="429">
        <v>15.5</v>
      </c>
      <c r="M13" s="429">
        <v>31.6</v>
      </c>
    </row>
    <row r="14" spans="1:13" s="421" customFormat="1" ht="14.45" x14ac:dyDescent="0.25">
      <c r="A14" s="428" t="s">
        <v>18</v>
      </c>
      <c r="B14" s="429">
        <v>72.5</v>
      </c>
      <c r="C14" s="429">
        <v>76.099999999999994</v>
      </c>
      <c r="D14" s="429">
        <v>70.7</v>
      </c>
      <c r="E14" s="429">
        <v>72.2</v>
      </c>
      <c r="F14" s="429">
        <v>6.3</v>
      </c>
      <c r="G14" s="429">
        <v>4.5999999999999996</v>
      </c>
      <c r="H14" s="429">
        <v>2.6</v>
      </c>
      <c r="I14" s="429">
        <v>1.8</v>
      </c>
      <c r="J14" s="429">
        <v>21.1</v>
      </c>
      <c r="K14" s="429">
        <v>19.3</v>
      </c>
      <c r="L14" s="429">
        <v>26.7</v>
      </c>
      <c r="M14" s="429">
        <v>26</v>
      </c>
    </row>
    <row r="15" spans="1:13" s="421" customFormat="1" ht="14.45" x14ac:dyDescent="0.25">
      <c r="A15" s="428" t="s">
        <v>19</v>
      </c>
      <c r="B15" s="429">
        <v>80.8</v>
      </c>
      <c r="C15" s="429">
        <v>73</v>
      </c>
      <c r="D15" s="429">
        <v>86</v>
      </c>
      <c r="E15" s="429">
        <v>82.3</v>
      </c>
      <c r="F15" s="429">
        <v>3.3</v>
      </c>
      <c r="G15" s="429">
        <v>5.7</v>
      </c>
      <c r="H15" s="429">
        <v>0.7</v>
      </c>
      <c r="I15" s="429">
        <v>1.3</v>
      </c>
      <c r="J15" s="429">
        <v>15.8</v>
      </c>
      <c r="K15" s="429">
        <v>21.4</v>
      </c>
      <c r="L15" s="429">
        <v>13.3</v>
      </c>
      <c r="M15" s="429">
        <v>16.399999999999999</v>
      </c>
    </row>
    <row r="16" spans="1:13" s="421" customFormat="1" ht="14.45" x14ac:dyDescent="0.25">
      <c r="A16" s="428" t="s">
        <v>20</v>
      </c>
      <c r="B16" s="429">
        <v>62.1</v>
      </c>
      <c r="C16" s="429">
        <v>62.9</v>
      </c>
      <c r="D16" s="429">
        <v>69.900000000000006</v>
      </c>
      <c r="E16" s="429">
        <v>70.2</v>
      </c>
      <c r="F16" s="429">
        <v>11.8</v>
      </c>
      <c r="G16" s="429">
        <v>11.5</v>
      </c>
      <c r="H16" s="429">
        <v>6.3</v>
      </c>
      <c r="I16" s="429">
        <v>6</v>
      </c>
      <c r="J16" s="429">
        <v>26.1</v>
      </c>
      <c r="K16" s="429">
        <v>25.6</v>
      </c>
      <c r="L16" s="429">
        <v>23.8</v>
      </c>
      <c r="M16" s="429">
        <v>23.8</v>
      </c>
    </row>
    <row r="17" spans="1:13" s="421" customFormat="1" ht="14.45" x14ac:dyDescent="0.25">
      <c r="A17" s="428" t="s">
        <v>21</v>
      </c>
      <c r="B17" s="429">
        <v>84.2</v>
      </c>
      <c r="C17" s="429">
        <v>81.7</v>
      </c>
      <c r="D17" s="429">
        <v>83.3</v>
      </c>
      <c r="E17" s="429">
        <v>78.099999999999994</v>
      </c>
      <c r="F17" s="429">
        <v>3.3</v>
      </c>
      <c r="G17" s="429">
        <v>3.8</v>
      </c>
      <c r="H17" s="429">
        <v>1.3</v>
      </c>
      <c r="I17" s="429">
        <v>1.5</v>
      </c>
      <c r="J17" s="429">
        <v>12.5</v>
      </c>
      <c r="K17" s="429">
        <v>14.5</v>
      </c>
      <c r="L17" s="429">
        <v>15.4</v>
      </c>
      <c r="M17" s="429">
        <v>20.399999999999999</v>
      </c>
    </row>
    <row r="18" spans="1:13" s="421" customFormat="1" ht="14.45" x14ac:dyDescent="0.25">
      <c r="A18" s="428" t="s">
        <v>23</v>
      </c>
      <c r="B18" s="429">
        <v>39</v>
      </c>
      <c r="C18" s="429">
        <v>28.8</v>
      </c>
      <c r="D18" s="429">
        <v>48</v>
      </c>
      <c r="E18" s="429">
        <v>38.299999999999997</v>
      </c>
      <c r="F18" s="429">
        <v>20.2</v>
      </c>
      <c r="G18" s="429">
        <v>25.7</v>
      </c>
      <c r="H18" s="429">
        <v>11.6</v>
      </c>
      <c r="I18" s="429">
        <v>17.2</v>
      </c>
      <c r="J18" s="429">
        <v>40.700000000000003</v>
      </c>
      <c r="K18" s="429">
        <v>45.5</v>
      </c>
      <c r="L18" s="429">
        <v>40.5</v>
      </c>
      <c r="M18" s="429">
        <v>44.5</v>
      </c>
    </row>
    <row r="19" spans="1:13" s="421" customFormat="1" ht="14.45" x14ac:dyDescent="0.25">
      <c r="A19" s="428" t="s">
        <v>25</v>
      </c>
      <c r="B19" s="429">
        <v>70.5</v>
      </c>
      <c r="C19" s="429">
        <v>75.599999999999994</v>
      </c>
      <c r="D19" s="429">
        <v>79.8</v>
      </c>
      <c r="E19" s="429">
        <v>80.5</v>
      </c>
      <c r="F19" s="429">
        <v>9.4</v>
      </c>
      <c r="G19" s="429">
        <v>7.2</v>
      </c>
      <c r="H19" s="429">
        <v>5.5</v>
      </c>
      <c r="I19" s="429">
        <v>3.6</v>
      </c>
      <c r="J19" s="429">
        <v>20.100000000000001</v>
      </c>
      <c r="K19" s="429">
        <v>17.3</v>
      </c>
      <c r="L19" s="429">
        <v>14.7</v>
      </c>
      <c r="M19" s="429">
        <v>15.9</v>
      </c>
    </row>
    <row r="20" spans="1:13" s="421" customFormat="1" ht="14.45" x14ac:dyDescent="0.25">
      <c r="A20" s="428" t="s">
        <v>26</v>
      </c>
      <c r="B20" s="429">
        <v>89.4</v>
      </c>
      <c r="C20" s="429">
        <v>78.900000000000006</v>
      </c>
      <c r="D20" s="429">
        <v>80.900000000000006</v>
      </c>
      <c r="E20" s="429">
        <v>74.5</v>
      </c>
      <c r="F20" s="429">
        <v>2.7</v>
      </c>
      <c r="G20" s="429">
        <v>8</v>
      </c>
      <c r="H20" s="429">
        <v>5.4</v>
      </c>
      <c r="I20" s="429">
        <v>11.3</v>
      </c>
      <c r="J20" s="429">
        <v>7.9</v>
      </c>
      <c r="K20" s="429">
        <v>13.1</v>
      </c>
      <c r="L20" s="429">
        <v>13.7</v>
      </c>
      <c r="M20" s="429">
        <v>14.2</v>
      </c>
    </row>
    <row r="21" spans="1:13" s="421" customFormat="1" ht="14.45" x14ac:dyDescent="0.25">
      <c r="A21" s="428" t="s">
        <v>27</v>
      </c>
      <c r="B21" s="429">
        <v>56</v>
      </c>
      <c r="C21" s="429">
        <v>57.7</v>
      </c>
      <c r="D21" s="429">
        <v>74.7</v>
      </c>
      <c r="E21" s="429">
        <v>69.099999999999994</v>
      </c>
      <c r="F21" s="429">
        <v>8.8000000000000007</v>
      </c>
      <c r="G21" s="429">
        <v>6.9</v>
      </c>
      <c r="H21" s="429">
        <v>0.9</v>
      </c>
      <c r="I21" s="429">
        <v>0.7</v>
      </c>
      <c r="J21" s="429">
        <v>35.200000000000003</v>
      </c>
      <c r="K21" s="429">
        <v>35.4</v>
      </c>
      <c r="L21" s="429">
        <v>24.3</v>
      </c>
      <c r="M21" s="429">
        <v>30.2</v>
      </c>
    </row>
    <row r="22" spans="1:13" s="421" customFormat="1" ht="14.45" x14ac:dyDescent="0.25">
      <c r="A22" s="428" t="s">
        <v>28</v>
      </c>
      <c r="B22" s="429">
        <v>72</v>
      </c>
      <c r="C22" s="429">
        <v>72.099999999999994</v>
      </c>
      <c r="D22" s="429">
        <v>77.5</v>
      </c>
      <c r="E22" s="429">
        <v>74.400000000000006</v>
      </c>
      <c r="F22" s="429">
        <v>9.3000000000000007</v>
      </c>
      <c r="G22" s="429">
        <v>8.4</v>
      </c>
      <c r="H22" s="429">
        <v>2.9</v>
      </c>
      <c r="I22" s="429">
        <v>2.5</v>
      </c>
      <c r="J22" s="429">
        <v>18.8</v>
      </c>
      <c r="K22" s="429">
        <v>19.399999999999999</v>
      </c>
      <c r="L22" s="429">
        <v>19.600000000000001</v>
      </c>
      <c r="M22" s="429">
        <v>23.1</v>
      </c>
    </row>
    <row r="23" spans="1:13" s="421" customFormat="1" ht="14.45" x14ac:dyDescent="0.25">
      <c r="A23" s="428" t="s">
        <v>29</v>
      </c>
      <c r="B23" s="429">
        <v>67.3</v>
      </c>
      <c r="C23" s="429">
        <v>69.3</v>
      </c>
      <c r="D23" s="429">
        <v>68.3</v>
      </c>
      <c r="E23" s="429">
        <v>62.8</v>
      </c>
      <c r="F23" s="429">
        <v>8.6999999999999993</v>
      </c>
      <c r="G23" s="429">
        <v>6.5</v>
      </c>
      <c r="H23" s="429">
        <v>3.8</v>
      </c>
      <c r="I23" s="429">
        <v>2.6</v>
      </c>
      <c r="J23" s="429">
        <v>24.1</v>
      </c>
      <c r="K23" s="429">
        <v>24.2</v>
      </c>
      <c r="L23" s="429">
        <v>27.9</v>
      </c>
      <c r="M23" s="429">
        <v>34.700000000000003</v>
      </c>
    </row>
    <row r="24" spans="1:13" s="421" customFormat="1" ht="14.45" x14ac:dyDescent="0.25">
      <c r="A24" s="428" t="s">
        <v>30</v>
      </c>
      <c r="B24" s="429">
        <v>60.6</v>
      </c>
      <c r="C24" s="429">
        <v>54.2</v>
      </c>
      <c r="D24" s="429">
        <v>35.6</v>
      </c>
      <c r="E24" s="429">
        <v>29.9</v>
      </c>
      <c r="F24" s="429">
        <v>15.9</v>
      </c>
      <c r="G24" s="429">
        <v>18.7</v>
      </c>
      <c r="H24" s="429">
        <v>5.6</v>
      </c>
      <c r="I24" s="429">
        <v>5.0999999999999996</v>
      </c>
      <c r="J24" s="429">
        <v>23.5</v>
      </c>
      <c r="K24" s="429">
        <v>27.1</v>
      </c>
      <c r="L24" s="429">
        <v>58.7</v>
      </c>
      <c r="M24" s="429">
        <v>65</v>
      </c>
    </row>
    <row r="25" spans="1:13" s="421" customFormat="1" ht="14.45" x14ac:dyDescent="0.25">
      <c r="A25" s="428" t="s">
        <v>32</v>
      </c>
      <c r="B25" s="429">
        <v>78.900000000000006</v>
      </c>
      <c r="C25" s="429">
        <v>67.8</v>
      </c>
      <c r="D25" s="429">
        <v>87.6</v>
      </c>
      <c r="E25" s="429">
        <v>77.2</v>
      </c>
      <c r="F25" s="429">
        <v>5</v>
      </c>
      <c r="G25" s="429">
        <v>8.4</v>
      </c>
      <c r="H25" s="429">
        <v>3.1</v>
      </c>
      <c r="I25" s="429">
        <v>5.7</v>
      </c>
      <c r="J25" s="429">
        <v>16.100000000000001</v>
      </c>
      <c r="K25" s="429">
        <v>23.8</v>
      </c>
      <c r="L25" s="429">
        <v>9.3000000000000007</v>
      </c>
      <c r="M25" s="429">
        <v>17.2</v>
      </c>
    </row>
    <row r="26" spans="1:13" s="421" customFormat="1" ht="14.45" x14ac:dyDescent="0.25">
      <c r="A26" s="428" t="s">
        <v>33</v>
      </c>
      <c r="B26" s="429">
        <v>77.8</v>
      </c>
      <c r="C26" s="429">
        <v>73.900000000000006</v>
      </c>
      <c r="D26" s="429">
        <v>64</v>
      </c>
      <c r="E26" s="429">
        <v>54.2</v>
      </c>
      <c r="F26" s="429">
        <v>9.1999999999999993</v>
      </c>
      <c r="G26" s="429">
        <v>9.9</v>
      </c>
      <c r="H26" s="429">
        <v>10</v>
      </c>
      <c r="I26" s="429">
        <v>9.6999999999999993</v>
      </c>
      <c r="J26" s="429">
        <v>12.9</v>
      </c>
      <c r="K26" s="429">
        <v>16.100000000000001</v>
      </c>
      <c r="L26" s="429">
        <v>26</v>
      </c>
      <c r="M26" s="429">
        <v>36</v>
      </c>
    </row>
    <row r="27" spans="1:13" s="421" customFormat="1" ht="14.45" x14ac:dyDescent="0.25">
      <c r="A27" s="428" t="s">
        <v>34</v>
      </c>
      <c r="B27" s="429">
        <v>56.5</v>
      </c>
      <c r="C27" s="429">
        <v>45.2</v>
      </c>
      <c r="D27" s="429">
        <v>55.3</v>
      </c>
      <c r="E27" s="429">
        <v>44.6</v>
      </c>
      <c r="F27" s="429">
        <v>11.1</v>
      </c>
      <c r="G27" s="429">
        <v>15.2</v>
      </c>
      <c r="H27" s="429">
        <v>3.9</v>
      </c>
      <c r="I27" s="429">
        <v>5.6</v>
      </c>
      <c r="J27" s="429">
        <v>32.4</v>
      </c>
      <c r="K27" s="429">
        <v>39.6</v>
      </c>
      <c r="L27" s="429">
        <v>40.799999999999997</v>
      </c>
      <c r="M27" s="429">
        <v>49.8</v>
      </c>
    </row>
    <row r="28" spans="1:13" s="421" customFormat="1" ht="14.45" x14ac:dyDescent="0.25">
      <c r="A28" s="428" t="s">
        <v>35</v>
      </c>
      <c r="B28" s="429">
        <v>74</v>
      </c>
      <c r="C28" s="429">
        <v>82.7</v>
      </c>
      <c r="D28" s="429">
        <v>78.2</v>
      </c>
      <c r="E28" s="429">
        <v>78.7</v>
      </c>
      <c r="F28" s="429">
        <v>8.6</v>
      </c>
      <c r="G28" s="429">
        <v>4.5</v>
      </c>
      <c r="H28" s="429">
        <v>8.8000000000000007</v>
      </c>
      <c r="I28" s="429">
        <v>1</v>
      </c>
      <c r="J28" s="429">
        <v>17.399999999999999</v>
      </c>
      <c r="K28" s="429">
        <v>12.9</v>
      </c>
      <c r="L28" s="429">
        <v>13</v>
      </c>
      <c r="M28" s="429">
        <v>20.3</v>
      </c>
    </row>
    <row r="29" spans="1:13" s="421" customFormat="1" ht="14.45" x14ac:dyDescent="0.25">
      <c r="A29" s="428" t="s">
        <v>36</v>
      </c>
      <c r="B29" s="429">
        <v>67.400000000000006</v>
      </c>
      <c r="C29" s="429">
        <v>64</v>
      </c>
      <c r="D29" s="429">
        <v>78.8</v>
      </c>
      <c r="E29" s="429">
        <v>76.3</v>
      </c>
      <c r="F29" s="429">
        <v>11.8</v>
      </c>
      <c r="G29" s="429">
        <v>13.4</v>
      </c>
      <c r="H29" s="429">
        <v>7.2</v>
      </c>
      <c r="I29" s="429">
        <v>8.1</v>
      </c>
      <c r="J29" s="429">
        <v>20.8</v>
      </c>
      <c r="K29" s="429">
        <v>22.6</v>
      </c>
      <c r="L29" s="429">
        <v>14</v>
      </c>
      <c r="M29" s="429">
        <v>15.6</v>
      </c>
    </row>
    <row r="30" spans="1:13" s="421" customFormat="1" ht="14.45" x14ac:dyDescent="0.25">
      <c r="A30" s="428" t="s">
        <v>37</v>
      </c>
      <c r="B30" s="429">
        <v>70.2</v>
      </c>
      <c r="C30" s="429">
        <v>67.900000000000006</v>
      </c>
      <c r="D30" s="429">
        <v>68.2</v>
      </c>
      <c r="E30" s="429">
        <v>60.5</v>
      </c>
      <c r="F30" s="429">
        <v>7.4</v>
      </c>
      <c r="G30" s="429">
        <v>7.4</v>
      </c>
      <c r="H30" s="429">
        <v>2.6</v>
      </c>
      <c r="I30" s="429">
        <v>2.4</v>
      </c>
      <c r="J30" s="429">
        <v>22.4</v>
      </c>
      <c r="K30" s="429">
        <v>24.7</v>
      </c>
      <c r="L30" s="429">
        <v>29.2</v>
      </c>
      <c r="M30" s="429">
        <v>37.1</v>
      </c>
    </row>
    <row r="31" spans="1:13" s="421" customFormat="1" ht="14.45" x14ac:dyDescent="0.25">
      <c r="A31" s="428" t="s">
        <v>38</v>
      </c>
      <c r="B31" s="429">
        <v>57.4</v>
      </c>
      <c r="C31" s="429">
        <v>50.8</v>
      </c>
      <c r="D31" s="429">
        <v>59.3</v>
      </c>
      <c r="E31" s="429">
        <v>53.5</v>
      </c>
      <c r="F31" s="429">
        <v>11.6</v>
      </c>
      <c r="G31" s="429">
        <v>14.1</v>
      </c>
      <c r="H31" s="429">
        <v>5.3</v>
      </c>
      <c r="I31" s="429">
        <v>6.6</v>
      </c>
      <c r="J31" s="429">
        <v>31.1</v>
      </c>
      <c r="K31" s="429">
        <v>35.1</v>
      </c>
      <c r="L31" s="429">
        <v>35.299999999999997</v>
      </c>
      <c r="M31" s="429">
        <v>39.9</v>
      </c>
    </row>
    <row r="32" spans="1:13" s="421" customFormat="1" ht="14.45" x14ac:dyDescent="0.25">
      <c r="A32" s="428" t="s">
        <v>39</v>
      </c>
      <c r="B32" s="429">
        <v>71.8</v>
      </c>
      <c r="C32" s="429">
        <v>61</v>
      </c>
      <c r="D32" s="429">
        <v>90.6</v>
      </c>
      <c r="E32" s="429">
        <v>87.2</v>
      </c>
      <c r="F32" s="429">
        <v>6.1</v>
      </c>
      <c r="G32" s="429">
        <v>9.6999999999999993</v>
      </c>
      <c r="H32" s="429">
        <v>0.4</v>
      </c>
      <c r="I32" s="429">
        <v>0.6</v>
      </c>
      <c r="J32" s="429">
        <v>22.1</v>
      </c>
      <c r="K32" s="429">
        <v>29.4</v>
      </c>
      <c r="L32" s="429">
        <v>9</v>
      </c>
      <c r="M32" s="429">
        <v>12.2</v>
      </c>
    </row>
    <row r="33" spans="1:13" s="421" customFormat="1" ht="14.45" x14ac:dyDescent="0.25">
      <c r="A33" s="428" t="s">
        <v>40</v>
      </c>
      <c r="B33" s="429">
        <v>53.5</v>
      </c>
      <c r="C33" s="429">
        <v>53.6</v>
      </c>
      <c r="D33" s="429">
        <v>69.099999999999994</v>
      </c>
      <c r="E33" s="429">
        <v>65.2</v>
      </c>
      <c r="F33" s="429">
        <v>15.9</v>
      </c>
      <c r="G33" s="429">
        <v>16.600000000000001</v>
      </c>
      <c r="H33" s="429">
        <v>9.5</v>
      </c>
      <c r="I33" s="429">
        <v>11</v>
      </c>
      <c r="J33" s="429">
        <v>30.5</v>
      </c>
      <c r="K33" s="429">
        <v>29.8</v>
      </c>
      <c r="L33" s="429">
        <v>21.3</v>
      </c>
      <c r="M33" s="429">
        <v>23.7</v>
      </c>
    </row>
    <row r="34" spans="1:13" s="421" customFormat="1" ht="14.45" x14ac:dyDescent="0.25">
      <c r="A34" s="428" t="s">
        <v>41</v>
      </c>
      <c r="B34" s="429">
        <v>66.099999999999994</v>
      </c>
      <c r="C34" s="429">
        <v>60.3</v>
      </c>
      <c r="D34" s="429">
        <v>84.4</v>
      </c>
      <c r="E34" s="429">
        <v>80.599999999999994</v>
      </c>
      <c r="F34" s="429">
        <v>14.9</v>
      </c>
      <c r="G34" s="429">
        <v>17.3</v>
      </c>
      <c r="H34" s="429">
        <v>5.4</v>
      </c>
      <c r="I34" s="429">
        <v>6.7</v>
      </c>
      <c r="J34" s="429">
        <v>19</v>
      </c>
      <c r="K34" s="429">
        <v>22.3</v>
      </c>
      <c r="L34" s="429">
        <v>10.199999999999999</v>
      </c>
      <c r="M34" s="429">
        <v>12.8</v>
      </c>
    </row>
    <row r="35" spans="1:13" s="421" customFormat="1" x14ac:dyDescent="0.2">
      <c r="A35" s="428" t="s">
        <v>42</v>
      </c>
      <c r="B35" s="429">
        <v>64.7</v>
      </c>
      <c r="C35" s="429">
        <v>65.400000000000006</v>
      </c>
      <c r="D35" s="429">
        <v>38.799999999999997</v>
      </c>
      <c r="E35" s="429">
        <v>37.799999999999997</v>
      </c>
      <c r="F35" s="429">
        <v>8.1</v>
      </c>
      <c r="G35" s="429">
        <v>7.9</v>
      </c>
      <c r="H35" s="429">
        <v>18.600000000000001</v>
      </c>
      <c r="I35" s="429">
        <v>17</v>
      </c>
      <c r="J35" s="429">
        <v>27.2</v>
      </c>
      <c r="K35" s="429">
        <v>26.8</v>
      </c>
      <c r="L35" s="429">
        <v>42.6</v>
      </c>
      <c r="M35" s="429">
        <v>45.2</v>
      </c>
    </row>
    <row r="36" spans="1:13" s="421" customFormat="1" x14ac:dyDescent="0.2">
      <c r="A36" s="428" t="s">
        <v>43</v>
      </c>
      <c r="B36" s="429">
        <v>80.099999999999994</v>
      </c>
      <c r="C36" s="429">
        <v>71</v>
      </c>
      <c r="D36" s="429">
        <v>84.9</v>
      </c>
      <c r="E36" s="429">
        <v>77.7</v>
      </c>
      <c r="F36" s="429">
        <v>4.9000000000000004</v>
      </c>
      <c r="G36" s="429">
        <v>7.2</v>
      </c>
      <c r="H36" s="429">
        <v>2</v>
      </c>
      <c r="I36" s="429">
        <v>3</v>
      </c>
      <c r="J36" s="429">
        <v>15.1</v>
      </c>
      <c r="K36" s="429">
        <v>21.8</v>
      </c>
      <c r="L36" s="429">
        <v>13.1</v>
      </c>
      <c r="M36" s="429">
        <v>19.3</v>
      </c>
    </row>
    <row r="37" spans="1:13" s="421" customFormat="1" x14ac:dyDescent="0.2">
      <c r="A37" s="428" t="s">
        <v>45</v>
      </c>
      <c r="B37" s="429">
        <v>51.6</v>
      </c>
      <c r="C37" s="429">
        <v>33.700000000000003</v>
      </c>
      <c r="D37" s="429">
        <v>48</v>
      </c>
      <c r="E37" s="429">
        <v>37</v>
      </c>
      <c r="F37" s="429">
        <v>15.7</v>
      </c>
      <c r="G37" s="429">
        <v>26.3</v>
      </c>
      <c r="H37" s="429">
        <v>8.5</v>
      </c>
      <c r="I37" s="429">
        <v>5.2</v>
      </c>
      <c r="J37" s="429">
        <v>32.6</v>
      </c>
      <c r="K37" s="429">
        <v>39.9</v>
      </c>
      <c r="L37" s="429">
        <v>43.5</v>
      </c>
      <c r="M37" s="429">
        <v>57.8</v>
      </c>
    </row>
    <row r="38" spans="1:13" s="421" customFormat="1" x14ac:dyDescent="0.2">
      <c r="A38" s="428" t="s">
        <v>46</v>
      </c>
      <c r="B38" s="429">
        <v>65.400000000000006</v>
      </c>
      <c r="C38" s="429">
        <v>54.3</v>
      </c>
      <c r="D38" s="429">
        <v>71.599999999999994</v>
      </c>
      <c r="E38" s="429">
        <v>63</v>
      </c>
      <c r="F38" s="429">
        <v>9.9</v>
      </c>
      <c r="G38" s="429">
        <v>14.4</v>
      </c>
      <c r="H38" s="429">
        <v>0.9</v>
      </c>
      <c r="I38" s="429">
        <v>1.5</v>
      </c>
      <c r="J38" s="429">
        <v>24.6</v>
      </c>
      <c r="K38" s="429">
        <v>31.2</v>
      </c>
      <c r="L38" s="429">
        <v>27.4</v>
      </c>
      <c r="M38" s="429">
        <v>35.5</v>
      </c>
    </row>
    <row r="39" spans="1:13" s="421" customFormat="1" x14ac:dyDescent="0.2">
      <c r="A39" s="428" t="s">
        <v>47</v>
      </c>
      <c r="B39" s="429">
        <v>52.2</v>
      </c>
      <c r="C39" s="429">
        <v>48.3</v>
      </c>
      <c r="D39" s="429">
        <v>54.7</v>
      </c>
      <c r="E39" s="429">
        <v>49.2</v>
      </c>
      <c r="F39" s="429">
        <v>14.5</v>
      </c>
      <c r="G39" s="429">
        <v>16.600000000000001</v>
      </c>
      <c r="H39" s="429">
        <v>6.8</v>
      </c>
      <c r="I39" s="429">
        <v>9.1999999999999993</v>
      </c>
      <c r="J39" s="429">
        <v>33.200000000000003</v>
      </c>
      <c r="K39" s="429">
        <v>35.200000000000003</v>
      </c>
      <c r="L39" s="429">
        <v>38.5</v>
      </c>
      <c r="M39" s="429">
        <v>41.6</v>
      </c>
    </row>
    <row r="40" spans="1:13" s="421" customFormat="1" x14ac:dyDescent="0.2">
      <c r="A40" s="428" t="s">
        <v>48</v>
      </c>
      <c r="B40" s="429">
        <v>76.900000000000006</v>
      </c>
      <c r="C40" s="429">
        <v>76</v>
      </c>
      <c r="D40" s="429">
        <v>76.3</v>
      </c>
      <c r="E40" s="429">
        <v>72.099999999999994</v>
      </c>
      <c r="F40" s="429">
        <v>5.4</v>
      </c>
      <c r="G40" s="429">
        <v>5.2</v>
      </c>
      <c r="H40" s="429">
        <v>2.2000000000000002</v>
      </c>
      <c r="I40" s="429">
        <v>2</v>
      </c>
      <c r="J40" s="429">
        <v>17.7</v>
      </c>
      <c r="K40" s="429">
        <v>18.8</v>
      </c>
      <c r="L40" s="429">
        <v>21.5</v>
      </c>
      <c r="M40" s="429">
        <v>25.8</v>
      </c>
    </row>
    <row r="41" spans="1:13" s="421" customFormat="1" x14ac:dyDescent="0.2">
      <c r="A41" s="428" t="s">
        <v>50</v>
      </c>
      <c r="B41" s="429">
        <v>53.3</v>
      </c>
      <c r="C41" s="429">
        <v>50.3</v>
      </c>
      <c r="D41" s="429">
        <v>60</v>
      </c>
      <c r="E41" s="429">
        <v>56.6</v>
      </c>
      <c r="F41" s="429">
        <v>7</v>
      </c>
      <c r="G41" s="429">
        <v>8.4</v>
      </c>
      <c r="H41" s="429">
        <v>8.4</v>
      </c>
      <c r="I41" s="429">
        <v>9.1999999999999993</v>
      </c>
      <c r="J41" s="429">
        <v>39.700000000000003</v>
      </c>
      <c r="K41" s="429">
        <v>41.3</v>
      </c>
      <c r="L41" s="429">
        <v>31.7</v>
      </c>
      <c r="M41" s="429">
        <v>34.299999999999997</v>
      </c>
    </row>
    <row r="42" spans="1:13" s="421" customFormat="1" ht="30" x14ac:dyDescent="0.2">
      <c r="A42" s="428" t="s">
        <v>94</v>
      </c>
      <c r="B42" s="429">
        <v>80.099999999999994</v>
      </c>
      <c r="C42" s="429">
        <v>67.7</v>
      </c>
      <c r="D42" s="429">
        <v>84.8</v>
      </c>
      <c r="E42" s="429">
        <v>76.400000000000006</v>
      </c>
      <c r="F42" s="429">
        <v>4.2</v>
      </c>
      <c r="G42" s="429">
        <v>8.5</v>
      </c>
      <c r="H42" s="429">
        <v>1.2</v>
      </c>
      <c r="I42" s="429">
        <v>2.8</v>
      </c>
      <c r="J42" s="429">
        <v>15.7</v>
      </c>
      <c r="K42" s="429">
        <v>23.9</v>
      </c>
      <c r="L42" s="429">
        <v>14</v>
      </c>
      <c r="M42" s="429">
        <v>20.8</v>
      </c>
    </row>
    <row r="43" spans="1:13" s="421" customFormat="1" x14ac:dyDescent="0.2">
      <c r="A43" s="428" t="s">
        <v>52</v>
      </c>
      <c r="B43" s="429">
        <v>58.9</v>
      </c>
      <c r="C43" s="429">
        <v>60.2</v>
      </c>
      <c r="D43" s="429">
        <v>49.5</v>
      </c>
      <c r="E43" s="429">
        <v>45.5</v>
      </c>
      <c r="F43" s="429">
        <v>10.8</v>
      </c>
      <c r="G43" s="429">
        <v>9.6</v>
      </c>
      <c r="H43" s="429">
        <v>5.5</v>
      </c>
      <c r="I43" s="429">
        <v>4.3</v>
      </c>
      <c r="J43" s="429">
        <v>30.2</v>
      </c>
      <c r="K43" s="429">
        <v>30.2</v>
      </c>
      <c r="L43" s="429">
        <v>45</v>
      </c>
      <c r="M43" s="429">
        <v>50.2</v>
      </c>
    </row>
    <row r="44" spans="1:13" s="421" customFormat="1" x14ac:dyDescent="0.2">
      <c r="A44" s="428" t="s">
        <v>55</v>
      </c>
      <c r="B44" s="429">
        <v>64.8</v>
      </c>
      <c r="C44" s="429">
        <v>58.6</v>
      </c>
      <c r="D44" s="429">
        <v>77.599999999999994</v>
      </c>
      <c r="E44" s="429">
        <v>68</v>
      </c>
      <c r="F44" s="429">
        <v>7.1</v>
      </c>
      <c r="G44" s="429">
        <v>10.9</v>
      </c>
      <c r="H44" s="429">
        <v>3.7</v>
      </c>
      <c r="I44" s="429">
        <v>5.7</v>
      </c>
      <c r="J44" s="429">
        <v>28</v>
      </c>
      <c r="K44" s="429">
        <v>30.6</v>
      </c>
      <c r="L44" s="429">
        <v>18.8</v>
      </c>
      <c r="M44" s="429">
        <v>26.3</v>
      </c>
    </row>
    <row r="45" spans="1:13" s="421" customFormat="1" x14ac:dyDescent="0.2">
      <c r="A45" s="428" t="s">
        <v>59</v>
      </c>
      <c r="B45" s="429">
        <v>40.5</v>
      </c>
      <c r="C45" s="429">
        <v>32.799999999999997</v>
      </c>
      <c r="D45" s="429">
        <v>88.6</v>
      </c>
      <c r="E45" s="429">
        <v>89.4</v>
      </c>
      <c r="F45" s="429">
        <v>14.5</v>
      </c>
      <c r="G45" s="429">
        <v>17.2</v>
      </c>
      <c r="H45" s="429">
        <v>2.1</v>
      </c>
      <c r="I45" s="429">
        <v>1.3</v>
      </c>
      <c r="J45" s="429">
        <v>45</v>
      </c>
      <c r="K45" s="429">
        <v>50.1</v>
      </c>
      <c r="L45" s="429">
        <v>9.3000000000000007</v>
      </c>
      <c r="M45" s="429">
        <v>9.1999999999999993</v>
      </c>
    </row>
    <row r="46" spans="1:13" s="421" customFormat="1" x14ac:dyDescent="0.2">
      <c r="A46" s="428" t="s">
        <v>61</v>
      </c>
      <c r="B46" s="429">
        <v>65.2</v>
      </c>
      <c r="C46" s="429">
        <v>64</v>
      </c>
      <c r="D46" s="429">
        <v>79.599999999999994</v>
      </c>
      <c r="E46" s="429">
        <v>78.5</v>
      </c>
      <c r="F46" s="429">
        <v>8.8000000000000007</v>
      </c>
      <c r="G46" s="429">
        <v>14.8</v>
      </c>
      <c r="H46" s="429">
        <v>2</v>
      </c>
      <c r="I46" s="429">
        <v>5.2</v>
      </c>
      <c r="J46" s="429">
        <v>26</v>
      </c>
      <c r="K46" s="429">
        <v>21.2</v>
      </c>
      <c r="L46" s="429">
        <v>18.399999999999999</v>
      </c>
      <c r="M46" s="429">
        <v>16.3</v>
      </c>
    </row>
    <row r="47" spans="1:13" s="421" customFormat="1" x14ac:dyDescent="0.2">
      <c r="A47" s="430" t="s">
        <v>82</v>
      </c>
      <c r="B47" s="431">
        <v>66.5</v>
      </c>
      <c r="C47" s="431">
        <v>57.5</v>
      </c>
      <c r="D47" s="431">
        <v>76.599999999999994</v>
      </c>
      <c r="E47" s="431">
        <v>73</v>
      </c>
      <c r="F47" s="431">
        <v>9.1</v>
      </c>
      <c r="G47" s="431">
        <v>12.5</v>
      </c>
      <c r="H47" s="431">
        <v>5.8</v>
      </c>
      <c r="I47" s="431">
        <v>6.2</v>
      </c>
      <c r="J47" s="431">
        <v>24.4</v>
      </c>
      <c r="K47" s="431">
        <v>30</v>
      </c>
      <c r="L47" s="431">
        <v>17.7</v>
      </c>
      <c r="M47" s="431">
        <v>20.8</v>
      </c>
    </row>
    <row r="48" spans="1:13" s="421" customFormat="1" ht="30" x14ac:dyDescent="0.2">
      <c r="A48" s="432" t="s">
        <v>287</v>
      </c>
      <c r="B48" s="433">
        <v>74.2</v>
      </c>
      <c r="C48" s="433">
        <v>68.400000000000006</v>
      </c>
      <c r="D48" s="433">
        <v>76.5</v>
      </c>
      <c r="E48" s="433">
        <v>70.8</v>
      </c>
      <c r="F48" s="433">
        <v>6.3</v>
      </c>
      <c r="G48" s="433">
        <v>8.6999999999999993</v>
      </c>
      <c r="H48" s="433">
        <v>3.9</v>
      </c>
      <c r="I48" s="433">
        <v>5.0999999999999996</v>
      </c>
      <c r="J48" s="433">
        <v>19.5</v>
      </c>
      <c r="K48" s="433">
        <v>22.9</v>
      </c>
      <c r="L48" s="433">
        <v>19.600000000000001</v>
      </c>
      <c r="M48" s="433">
        <v>24.1</v>
      </c>
    </row>
    <row r="49" spans="1:13" s="421" customFormat="1" x14ac:dyDescent="0.2">
      <c r="A49" s="432" t="s">
        <v>288</v>
      </c>
      <c r="B49" s="433">
        <v>57.1</v>
      </c>
      <c r="C49" s="433">
        <v>41.8</v>
      </c>
      <c r="D49" s="433">
        <v>76.8</v>
      </c>
      <c r="E49" s="433">
        <v>76.900000000000006</v>
      </c>
      <c r="F49" s="433">
        <v>12.5</v>
      </c>
      <c r="G49" s="433">
        <v>18</v>
      </c>
      <c r="H49" s="433">
        <v>8.6</v>
      </c>
      <c r="I49" s="433">
        <v>8.1</v>
      </c>
      <c r="J49" s="433">
        <v>30.3</v>
      </c>
      <c r="K49" s="433">
        <v>40.200000000000003</v>
      </c>
      <c r="L49" s="433">
        <v>14.7</v>
      </c>
      <c r="M49" s="433">
        <v>15.1</v>
      </c>
    </row>
    <row r="50" spans="1:13" s="421" customFormat="1" x14ac:dyDescent="0.2">
      <c r="A50" s="432" t="s">
        <v>289</v>
      </c>
      <c r="B50" s="433">
        <v>57.7</v>
      </c>
      <c r="C50" s="433">
        <v>56.3</v>
      </c>
      <c r="D50" s="433">
        <v>61.1</v>
      </c>
      <c r="E50" s="433">
        <v>58.6</v>
      </c>
      <c r="F50" s="433">
        <v>13</v>
      </c>
      <c r="G50" s="433">
        <v>13.8</v>
      </c>
      <c r="H50" s="433">
        <v>6.6</v>
      </c>
      <c r="I50" s="433">
        <v>7.8</v>
      </c>
      <c r="J50" s="433">
        <v>29.3</v>
      </c>
      <c r="K50" s="433">
        <v>29.9</v>
      </c>
      <c r="L50" s="433">
        <v>32.299999999999997</v>
      </c>
      <c r="M50" s="433">
        <v>33.6</v>
      </c>
    </row>
    <row r="51" spans="1:13" s="421" customFormat="1" ht="12" x14ac:dyDescent="0.2">
      <c r="A51" s="424"/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</row>
    <row r="52" spans="1:13" s="421" customFormat="1" ht="12" x14ac:dyDescent="0.2">
      <c r="A52" s="633" t="s">
        <v>297</v>
      </c>
      <c r="B52" s="634"/>
      <c r="C52" s="634"/>
      <c r="D52" s="634"/>
      <c r="E52" s="634"/>
      <c r="F52" s="634"/>
      <c r="G52" s="634"/>
      <c r="H52" s="634"/>
      <c r="I52" s="634"/>
      <c r="J52" s="634"/>
      <c r="K52" s="634"/>
      <c r="L52" s="634"/>
      <c r="M52" s="635"/>
    </row>
    <row r="53" spans="1:13" s="421" customFormat="1" ht="12" x14ac:dyDescent="0.2">
      <c r="A53" s="633" t="s">
        <v>298</v>
      </c>
      <c r="B53" s="634"/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5"/>
    </row>
    <row r="54" spans="1:13" s="421" customFormat="1" ht="12" x14ac:dyDescent="0.2">
      <c r="A54" s="636" t="s">
        <v>299</v>
      </c>
      <c r="B54" s="637"/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638"/>
    </row>
  </sheetData>
  <mergeCells count="15"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  <mergeCell ref="J4:K4"/>
    <mergeCell ref="L4:M4"/>
    <mergeCell ref="A52:M52"/>
    <mergeCell ref="A53:M53"/>
    <mergeCell ref="A54:M5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9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F1"/>
    </sheetView>
  </sheetViews>
  <sheetFormatPr defaultRowHeight="15" x14ac:dyDescent="0.25"/>
  <cols>
    <col min="1" max="1" width="36.42578125" customWidth="1"/>
    <col min="2" max="2" width="9.7109375" customWidth="1"/>
    <col min="3" max="3" width="9.28515625" customWidth="1"/>
    <col min="4" max="4" width="9.140625" customWidth="1"/>
    <col min="5" max="5" width="11.85546875" customWidth="1"/>
    <col min="6" max="6" width="10.5703125" bestFit="1" customWidth="1"/>
  </cols>
  <sheetData>
    <row r="1" spans="1:8" ht="15.75" x14ac:dyDescent="0.25">
      <c r="A1" s="639" t="s">
        <v>331</v>
      </c>
      <c r="B1" s="640"/>
      <c r="C1" s="640"/>
      <c r="D1" s="640"/>
      <c r="E1" s="640"/>
      <c r="F1" s="641"/>
      <c r="G1" s="452"/>
      <c r="H1" s="452"/>
    </row>
    <row r="2" spans="1:8" ht="14.45" x14ac:dyDescent="0.3">
      <c r="A2" s="645" t="s">
        <v>300</v>
      </c>
      <c r="B2" s="646"/>
      <c r="C2" s="646"/>
      <c r="D2" s="646"/>
      <c r="E2" s="646"/>
      <c r="F2" s="647"/>
    </row>
    <row r="3" spans="1:8" s="43" customFormat="1" ht="14.45" x14ac:dyDescent="0.3">
      <c r="A3" s="453"/>
      <c r="B3" s="427">
        <v>1980</v>
      </c>
      <c r="C3" s="427">
        <v>1990</v>
      </c>
      <c r="D3" s="427">
        <v>2000</v>
      </c>
      <c r="E3" s="427">
        <v>2010</v>
      </c>
      <c r="F3" s="427">
        <v>2012</v>
      </c>
    </row>
    <row r="4" spans="1:8" s="43" customFormat="1" ht="14.45" x14ac:dyDescent="0.3">
      <c r="A4" s="428" t="s">
        <v>6</v>
      </c>
      <c r="B4" s="437">
        <v>3004</v>
      </c>
      <c r="C4" s="437">
        <v>2513</v>
      </c>
      <c r="D4" s="437">
        <v>4013</v>
      </c>
      <c r="E4" s="437">
        <v>5431</v>
      </c>
      <c r="F4" s="437">
        <v>5809</v>
      </c>
      <c r="G4" s="196"/>
    </row>
    <row r="5" spans="1:8" s="43" customFormat="1" ht="14.45" x14ac:dyDescent="0.3">
      <c r="A5" s="428" t="s">
        <v>8</v>
      </c>
      <c r="B5" s="437">
        <v>2533</v>
      </c>
      <c r="C5" s="437">
        <v>3323</v>
      </c>
      <c r="D5" s="437">
        <v>4336</v>
      </c>
      <c r="E5" s="437">
        <v>6021</v>
      </c>
      <c r="F5" s="437">
        <v>6582</v>
      </c>
    </row>
    <row r="6" spans="1:8" s="43" customFormat="1" ht="14.45" x14ac:dyDescent="0.3">
      <c r="A6" s="428" t="s">
        <v>11</v>
      </c>
      <c r="B6" s="437">
        <v>25196</v>
      </c>
      <c r="C6" s="437">
        <v>31416</v>
      </c>
      <c r="D6" s="437">
        <v>32457</v>
      </c>
      <c r="E6" s="437">
        <v>32622</v>
      </c>
      <c r="F6" s="437">
        <v>32154</v>
      </c>
    </row>
    <row r="7" spans="1:8" s="43" customFormat="1" ht="14.45" x14ac:dyDescent="0.3">
      <c r="A7" s="428" t="s">
        <v>13</v>
      </c>
      <c r="B7" s="437">
        <v>814</v>
      </c>
      <c r="C7" s="437">
        <v>1150</v>
      </c>
      <c r="D7" s="437">
        <v>1478</v>
      </c>
      <c r="E7" s="437">
        <v>1723</v>
      </c>
      <c r="F7" s="437">
        <v>1769</v>
      </c>
    </row>
    <row r="8" spans="1:8" s="43" customFormat="1" ht="14.45" x14ac:dyDescent="0.3">
      <c r="A8" s="428" t="s">
        <v>14</v>
      </c>
      <c r="B8" s="437">
        <v>134</v>
      </c>
      <c r="C8" s="437">
        <v>160</v>
      </c>
      <c r="D8" s="437">
        <v>169</v>
      </c>
      <c r="E8" s="437">
        <v>308</v>
      </c>
      <c r="F8" s="437">
        <v>335</v>
      </c>
    </row>
    <row r="9" spans="1:8" s="43" customFormat="1" ht="14.45" x14ac:dyDescent="0.3">
      <c r="A9" s="428" t="s">
        <v>15</v>
      </c>
      <c r="B9" s="437">
        <v>2737</v>
      </c>
      <c r="C9" s="437">
        <v>3535</v>
      </c>
      <c r="D9" s="437">
        <v>4703</v>
      </c>
      <c r="E9" s="437">
        <v>6519</v>
      </c>
      <c r="F9" s="437">
        <v>7194</v>
      </c>
    </row>
    <row r="10" spans="1:8" s="43" customFormat="1" ht="14.45" x14ac:dyDescent="0.3">
      <c r="A10" s="428" t="s">
        <v>16</v>
      </c>
      <c r="B10" s="437">
        <v>1839</v>
      </c>
      <c r="C10" s="437">
        <v>2546</v>
      </c>
      <c r="D10" s="437">
        <v>2879</v>
      </c>
      <c r="E10" s="437">
        <v>4117</v>
      </c>
      <c r="F10" s="437">
        <v>4435</v>
      </c>
    </row>
    <row r="11" spans="1:8" s="43" customFormat="1" ht="14.45" x14ac:dyDescent="0.3">
      <c r="A11" s="428" t="s">
        <v>17</v>
      </c>
      <c r="B11" s="437">
        <v>2404</v>
      </c>
      <c r="C11" s="437">
        <v>2979</v>
      </c>
      <c r="D11" s="437">
        <v>3956</v>
      </c>
      <c r="E11" s="437">
        <v>5046</v>
      </c>
      <c r="F11" s="437">
        <v>5313</v>
      </c>
    </row>
    <row r="12" spans="1:8" s="43" customFormat="1" ht="14.45" x14ac:dyDescent="0.3">
      <c r="A12" s="428" t="s">
        <v>18</v>
      </c>
      <c r="B12" s="437">
        <v>862</v>
      </c>
      <c r="C12" s="437">
        <v>1030</v>
      </c>
      <c r="D12" s="437">
        <v>1168</v>
      </c>
      <c r="E12" s="437">
        <v>1239</v>
      </c>
      <c r="F12" s="437">
        <v>1272</v>
      </c>
    </row>
    <row r="13" spans="1:8" s="43" customFormat="1" ht="14.45" x14ac:dyDescent="0.3">
      <c r="A13" s="428" t="s">
        <v>19</v>
      </c>
      <c r="B13" s="437">
        <v>1298</v>
      </c>
      <c r="C13" s="437">
        <v>1871</v>
      </c>
      <c r="D13" s="437">
        <v>2441</v>
      </c>
      <c r="E13" s="437">
        <v>3090</v>
      </c>
      <c r="F13" s="437">
        <v>3234</v>
      </c>
    </row>
    <row r="14" spans="1:8" s="43" customFormat="1" ht="14.45" x14ac:dyDescent="0.3">
      <c r="A14" s="428" t="s">
        <v>20</v>
      </c>
      <c r="B14" s="437">
        <v>99</v>
      </c>
      <c r="C14" s="437">
        <v>127</v>
      </c>
      <c r="D14" s="437">
        <v>161</v>
      </c>
      <c r="E14" s="437">
        <v>206</v>
      </c>
      <c r="F14" s="437">
        <v>222</v>
      </c>
    </row>
    <row r="15" spans="1:8" s="43" customFormat="1" ht="14.45" x14ac:dyDescent="0.3">
      <c r="A15" s="428" t="s">
        <v>301</v>
      </c>
      <c r="B15" s="437">
        <v>7320</v>
      </c>
      <c r="C15" s="437">
        <v>9071</v>
      </c>
      <c r="D15" s="437">
        <v>11063</v>
      </c>
      <c r="E15" s="437">
        <v>13381</v>
      </c>
      <c r="F15" s="437">
        <v>14117</v>
      </c>
    </row>
    <row r="16" spans="1:8" s="43" customFormat="1" ht="14.45" x14ac:dyDescent="0.3">
      <c r="A16" s="428" t="s">
        <v>22</v>
      </c>
      <c r="B16" s="437">
        <v>119</v>
      </c>
      <c r="C16" s="437">
        <v>191</v>
      </c>
      <c r="D16" s="437">
        <v>230</v>
      </c>
      <c r="E16" s="437">
        <v>268</v>
      </c>
      <c r="F16" s="437">
        <v>282</v>
      </c>
    </row>
    <row r="17" spans="1:6" s="43" customFormat="1" ht="14.45" x14ac:dyDescent="0.3">
      <c r="A17" s="428" t="s">
        <v>23</v>
      </c>
      <c r="B17" s="437">
        <v>67</v>
      </c>
      <c r="C17" s="437">
        <v>108</v>
      </c>
      <c r="D17" s="437">
        <v>142</v>
      </c>
      <c r="E17" s="437">
        <v>175</v>
      </c>
      <c r="F17" s="437">
        <v>187</v>
      </c>
    </row>
    <row r="18" spans="1:6" s="43" customFormat="1" ht="16.149999999999999" x14ac:dyDescent="0.3">
      <c r="A18" s="428" t="s">
        <v>333</v>
      </c>
      <c r="B18" s="437">
        <v>631</v>
      </c>
      <c r="C18" s="437">
        <v>867</v>
      </c>
      <c r="D18" s="437">
        <v>1173</v>
      </c>
      <c r="E18" s="437">
        <v>1694</v>
      </c>
      <c r="F18" s="437">
        <v>1853</v>
      </c>
    </row>
    <row r="19" spans="1:6" s="43" customFormat="1" ht="16.149999999999999" x14ac:dyDescent="0.3">
      <c r="A19" s="428" t="s">
        <v>334</v>
      </c>
      <c r="B19" s="437">
        <v>12487</v>
      </c>
      <c r="C19" s="437">
        <v>17166</v>
      </c>
      <c r="D19" s="437">
        <v>24226</v>
      </c>
      <c r="E19" s="437">
        <v>33255</v>
      </c>
      <c r="F19" s="437">
        <v>36089</v>
      </c>
    </row>
    <row r="20" spans="1:6" s="43" customFormat="1" ht="14.45" x14ac:dyDescent="0.3">
      <c r="A20" s="428" t="s">
        <v>27</v>
      </c>
      <c r="B20" s="437">
        <v>227</v>
      </c>
      <c r="C20" s="437">
        <v>333</v>
      </c>
      <c r="D20" s="437">
        <v>436</v>
      </c>
      <c r="E20" s="437">
        <v>588</v>
      </c>
      <c r="F20" s="437">
        <v>649</v>
      </c>
    </row>
    <row r="21" spans="1:6" s="43" customFormat="1" ht="14.45" x14ac:dyDescent="0.3">
      <c r="A21" s="428" t="s">
        <v>28</v>
      </c>
      <c r="B21" s="437">
        <v>1952</v>
      </c>
      <c r="C21" s="437">
        <v>2479</v>
      </c>
      <c r="D21" s="437">
        <v>3480</v>
      </c>
      <c r="E21" s="437">
        <v>4176</v>
      </c>
      <c r="F21" s="437">
        <v>4470</v>
      </c>
    </row>
    <row r="22" spans="1:6" s="43" customFormat="1" ht="14.45" x14ac:dyDescent="0.3">
      <c r="A22" s="428" t="s">
        <v>29</v>
      </c>
      <c r="B22" s="437">
        <v>283</v>
      </c>
      <c r="C22" s="437">
        <v>338</v>
      </c>
      <c r="D22" s="437">
        <v>402</v>
      </c>
      <c r="E22" s="437">
        <v>468</v>
      </c>
      <c r="F22" s="437">
        <v>498</v>
      </c>
    </row>
    <row r="23" spans="1:6" s="43" customFormat="1" ht="14.45" x14ac:dyDescent="0.3">
      <c r="A23" s="428" t="s">
        <v>30</v>
      </c>
      <c r="B23" s="437">
        <v>1662</v>
      </c>
      <c r="C23" s="437">
        <v>1783</v>
      </c>
      <c r="D23" s="437">
        <v>1977</v>
      </c>
      <c r="E23" s="437">
        <v>2251</v>
      </c>
      <c r="F23" s="437">
        <v>2323</v>
      </c>
    </row>
    <row r="24" spans="1:6" s="43" customFormat="1" ht="14.45" x14ac:dyDescent="0.3">
      <c r="A24" s="428" t="s">
        <v>31</v>
      </c>
      <c r="B24" s="437">
        <v>8</v>
      </c>
      <c r="C24" s="437">
        <v>10</v>
      </c>
      <c r="D24" s="437">
        <v>10</v>
      </c>
      <c r="E24" s="437">
        <v>11</v>
      </c>
      <c r="F24" s="437">
        <v>11</v>
      </c>
    </row>
    <row r="25" spans="1:6" s="43" customFormat="1" ht="14.45" x14ac:dyDescent="0.3">
      <c r="A25" s="428" t="s">
        <v>113</v>
      </c>
      <c r="B25" s="437">
        <v>1172</v>
      </c>
      <c r="C25" s="437">
        <v>1505</v>
      </c>
      <c r="D25" s="437">
        <v>1891</v>
      </c>
      <c r="E25" s="437">
        <v>2443</v>
      </c>
      <c r="F25" s="437">
        <v>2656</v>
      </c>
    </row>
    <row r="26" spans="1:6" s="43" customFormat="1" ht="14.45" x14ac:dyDescent="0.3">
      <c r="A26" s="428" t="s">
        <v>33</v>
      </c>
      <c r="B26" s="437">
        <v>243</v>
      </c>
      <c r="C26" s="437">
        <v>291</v>
      </c>
      <c r="D26" s="437">
        <v>328</v>
      </c>
      <c r="E26" s="437">
        <v>335</v>
      </c>
      <c r="F26" s="437">
        <v>344</v>
      </c>
    </row>
    <row r="27" spans="1:6" s="43" customFormat="1" ht="14.45" x14ac:dyDescent="0.3">
      <c r="A27" s="428" t="s">
        <v>34</v>
      </c>
      <c r="B27" s="437">
        <v>541</v>
      </c>
      <c r="C27" s="437">
        <v>562</v>
      </c>
      <c r="D27" s="437">
        <v>724</v>
      </c>
      <c r="E27" s="437">
        <v>905</v>
      </c>
      <c r="F27" s="437">
        <v>955</v>
      </c>
    </row>
    <row r="28" spans="1:6" s="43" customFormat="1" ht="14.45" x14ac:dyDescent="0.3">
      <c r="A28" s="428" t="s">
        <v>35</v>
      </c>
      <c r="B28" s="437">
        <v>3248</v>
      </c>
      <c r="C28" s="437">
        <v>4125</v>
      </c>
      <c r="D28" s="437">
        <v>5374</v>
      </c>
      <c r="E28" s="437">
        <v>7384</v>
      </c>
      <c r="F28" s="437">
        <v>8102</v>
      </c>
    </row>
    <row r="29" spans="1:6" s="43" customFormat="1" ht="14.45" x14ac:dyDescent="0.3">
      <c r="A29" s="428" t="s">
        <v>36</v>
      </c>
      <c r="B29" s="437">
        <v>2523</v>
      </c>
      <c r="C29" s="437">
        <v>3401</v>
      </c>
      <c r="D29" s="437">
        <v>3939</v>
      </c>
      <c r="E29" s="437">
        <v>4946</v>
      </c>
      <c r="F29" s="437">
        <v>5375</v>
      </c>
    </row>
    <row r="30" spans="1:6" s="43" customFormat="1" ht="14.45" x14ac:dyDescent="0.3">
      <c r="A30" s="428" t="s">
        <v>37</v>
      </c>
      <c r="B30" s="437">
        <v>1622</v>
      </c>
      <c r="C30" s="437">
        <v>1795</v>
      </c>
      <c r="D30" s="437">
        <v>2162</v>
      </c>
      <c r="E30" s="437">
        <v>2780</v>
      </c>
      <c r="F30" s="437">
        <v>2989</v>
      </c>
    </row>
    <row r="31" spans="1:6" s="43" customFormat="1" ht="14.45" x14ac:dyDescent="0.3">
      <c r="A31" s="428" t="s">
        <v>38</v>
      </c>
      <c r="B31" s="437">
        <v>431</v>
      </c>
      <c r="C31" s="437">
        <v>442</v>
      </c>
      <c r="D31" s="437">
        <v>584</v>
      </c>
      <c r="E31" s="437">
        <v>777</v>
      </c>
      <c r="F31" s="437">
        <v>841</v>
      </c>
    </row>
    <row r="32" spans="1:6" s="43" customFormat="1" x14ac:dyDescent="0.25">
      <c r="A32" s="428" t="s">
        <v>39</v>
      </c>
      <c r="B32" s="437">
        <v>5050</v>
      </c>
      <c r="C32" s="437">
        <v>5217</v>
      </c>
      <c r="D32" s="437">
        <v>7119</v>
      </c>
      <c r="E32" s="437">
        <v>8885</v>
      </c>
      <c r="F32" s="437">
        <v>9544</v>
      </c>
    </row>
    <row r="33" spans="1:6" s="43" customFormat="1" x14ac:dyDescent="0.25">
      <c r="A33" s="428" t="s">
        <v>40</v>
      </c>
      <c r="B33" s="437">
        <v>12445</v>
      </c>
      <c r="C33" s="437">
        <v>15521</v>
      </c>
      <c r="D33" s="437">
        <v>18441</v>
      </c>
      <c r="E33" s="437">
        <v>20325</v>
      </c>
      <c r="F33" s="437">
        <v>20929</v>
      </c>
    </row>
    <row r="34" spans="1:6" s="43" customFormat="1" x14ac:dyDescent="0.25">
      <c r="A34" s="428" t="s">
        <v>41</v>
      </c>
      <c r="B34" s="437">
        <v>5200</v>
      </c>
      <c r="C34" s="437">
        <v>6301</v>
      </c>
      <c r="D34" s="437">
        <v>8245</v>
      </c>
      <c r="E34" s="437">
        <v>10804</v>
      </c>
      <c r="F34" s="437">
        <v>11535</v>
      </c>
    </row>
    <row r="35" spans="1:6" s="43" customFormat="1" x14ac:dyDescent="0.25">
      <c r="A35" s="428" t="s">
        <v>42</v>
      </c>
      <c r="B35" s="437">
        <v>1742</v>
      </c>
      <c r="C35" s="437">
        <v>2234</v>
      </c>
      <c r="D35" s="437">
        <v>3116</v>
      </c>
      <c r="E35" s="437">
        <v>4341</v>
      </c>
      <c r="F35" s="437">
        <v>4839</v>
      </c>
    </row>
    <row r="36" spans="1:6" s="43" customFormat="1" x14ac:dyDescent="0.25">
      <c r="A36" s="428" t="s">
        <v>43</v>
      </c>
      <c r="B36" s="437">
        <v>2141</v>
      </c>
      <c r="C36" s="437">
        <v>2866</v>
      </c>
      <c r="D36" s="437">
        <v>3363</v>
      </c>
      <c r="E36" s="437">
        <v>4450</v>
      </c>
      <c r="F36" s="437">
        <v>4821</v>
      </c>
    </row>
    <row r="37" spans="1:6" s="43" customFormat="1" x14ac:dyDescent="0.25">
      <c r="A37" s="428" t="s">
        <v>44</v>
      </c>
      <c r="B37" s="437">
        <v>21</v>
      </c>
      <c r="C37" s="437">
        <v>24</v>
      </c>
      <c r="D37" s="437">
        <v>27</v>
      </c>
      <c r="E37" s="437">
        <v>35</v>
      </c>
      <c r="F37" s="437">
        <v>38</v>
      </c>
    </row>
    <row r="38" spans="1:6" s="43" customFormat="1" x14ac:dyDescent="0.25">
      <c r="A38" s="428" t="s">
        <v>45</v>
      </c>
      <c r="B38" s="437">
        <v>1890</v>
      </c>
      <c r="C38" s="437">
        <v>2381</v>
      </c>
      <c r="D38" s="437">
        <v>3036</v>
      </c>
      <c r="E38" s="437">
        <v>3977</v>
      </c>
      <c r="F38" s="437">
        <v>4373</v>
      </c>
    </row>
    <row r="39" spans="1:6" s="43" customFormat="1" x14ac:dyDescent="0.25">
      <c r="A39" s="428" t="s">
        <v>46</v>
      </c>
      <c r="B39" s="437">
        <v>899</v>
      </c>
      <c r="C39" s="437">
        <v>1098</v>
      </c>
      <c r="D39" s="437">
        <v>1038</v>
      </c>
      <c r="E39" s="437">
        <v>1296</v>
      </c>
      <c r="F39" s="437">
        <v>1337</v>
      </c>
    </row>
    <row r="40" spans="1:6" s="43" customFormat="1" x14ac:dyDescent="0.25">
      <c r="A40" s="428" t="s">
        <v>47</v>
      </c>
      <c r="B40" s="437">
        <v>67</v>
      </c>
      <c r="C40" s="437">
        <v>91</v>
      </c>
      <c r="D40" s="437">
        <v>119</v>
      </c>
      <c r="E40" s="437">
        <v>148</v>
      </c>
      <c r="F40" s="437">
        <v>157</v>
      </c>
    </row>
    <row r="41" spans="1:6" s="43" customFormat="1" x14ac:dyDescent="0.25">
      <c r="A41" s="428" t="s">
        <v>48</v>
      </c>
      <c r="B41" s="437">
        <v>1781</v>
      </c>
      <c r="C41" s="437">
        <v>1797</v>
      </c>
      <c r="D41" s="437">
        <v>2045</v>
      </c>
      <c r="E41" s="437">
        <v>2520</v>
      </c>
      <c r="F41" s="437">
        <v>2720</v>
      </c>
    </row>
    <row r="42" spans="1:6" s="43" customFormat="1" ht="17.25" x14ac:dyDescent="0.25">
      <c r="A42" s="428" t="s">
        <v>338</v>
      </c>
      <c r="B42" s="437" t="s">
        <v>65</v>
      </c>
      <c r="C42" s="437" t="s">
        <v>65</v>
      </c>
      <c r="D42" s="437" t="s">
        <v>65</v>
      </c>
      <c r="E42" s="437" t="s">
        <v>65</v>
      </c>
      <c r="F42" s="437">
        <v>1792</v>
      </c>
    </row>
    <row r="43" spans="1:6" s="43" customFormat="1" ht="17.25" x14ac:dyDescent="0.25">
      <c r="A43" s="428" t="s">
        <v>335</v>
      </c>
      <c r="B43" s="437">
        <v>4434</v>
      </c>
      <c r="C43" s="437">
        <v>5005</v>
      </c>
      <c r="D43" s="437">
        <v>6252</v>
      </c>
      <c r="E43" s="437">
        <v>7450</v>
      </c>
      <c r="F43" s="437">
        <v>6025</v>
      </c>
    </row>
    <row r="44" spans="1:6" s="43" customFormat="1" x14ac:dyDescent="0.25">
      <c r="A44" s="428" t="s">
        <v>51</v>
      </c>
      <c r="B44" s="437">
        <v>203</v>
      </c>
      <c r="C44" s="437">
        <v>249</v>
      </c>
      <c r="D44" s="437">
        <v>238</v>
      </c>
      <c r="E44" s="437">
        <v>338</v>
      </c>
      <c r="F44" s="437">
        <v>358</v>
      </c>
    </row>
    <row r="45" spans="1:6" s="43" customFormat="1" x14ac:dyDescent="0.25">
      <c r="A45" s="428" t="s">
        <v>52</v>
      </c>
      <c r="B45" s="437">
        <v>714</v>
      </c>
      <c r="C45" s="437">
        <v>939</v>
      </c>
      <c r="D45" s="437">
        <v>1119</v>
      </c>
      <c r="E45" s="437">
        <v>1346</v>
      </c>
      <c r="F45" s="437">
        <v>1430</v>
      </c>
    </row>
    <row r="46" spans="1:6" s="43" customFormat="1" x14ac:dyDescent="0.25">
      <c r="A46" s="428" t="s">
        <v>53</v>
      </c>
      <c r="B46" s="437">
        <v>1</v>
      </c>
      <c r="C46" s="437">
        <v>1</v>
      </c>
      <c r="D46" s="437">
        <v>1</v>
      </c>
      <c r="E46" s="437">
        <v>1</v>
      </c>
      <c r="F46" s="437">
        <v>1</v>
      </c>
    </row>
    <row r="47" spans="1:6" s="43" customFormat="1" x14ac:dyDescent="0.25">
      <c r="A47" s="428" t="s">
        <v>55</v>
      </c>
      <c r="B47" s="437">
        <v>4902</v>
      </c>
      <c r="C47" s="437">
        <v>6603</v>
      </c>
      <c r="D47" s="437">
        <v>8442</v>
      </c>
      <c r="E47" s="437">
        <v>11202</v>
      </c>
      <c r="F47" s="437">
        <v>12197</v>
      </c>
    </row>
    <row r="48" spans="1:6" s="43" customFormat="1" x14ac:dyDescent="0.25">
      <c r="A48" s="428" t="s">
        <v>56</v>
      </c>
      <c r="B48" s="437">
        <v>7806</v>
      </c>
      <c r="C48" s="437">
        <v>10556</v>
      </c>
      <c r="D48" s="437">
        <v>13549</v>
      </c>
      <c r="E48" s="437">
        <v>16928</v>
      </c>
      <c r="F48" s="437">
        <v>18346</v>
      </c>
    </row>
    <row r="49" spans="1:7" s="43" customFormat="1" x14ac:dyDescent="0.25">
      <c r="A49" s="428" t="s">
        <v>57</v>
      </c>
      <c r="B49" s="437">
        <v>26</v>
      </c>
      <c r="C49" s="437">
        <v>30</v>
      </c>
      <c r="D49" s="437">
        <v>33</v>
      </c>
      <c r="E49" s="437">
        <v>38</v>
      </c>
      <c r="F49" s="437">
        <v>39</v>
      </c>
    </row>
    <row r="50" spans="1:7" s="43" customFormat="1" x14ac:dyDescent="0.25">
      <c r="A50" s="428" t="s">
        <v>59</v>
      </c>
      <c r="B50" s="437">
        <v>1075</v>
      </c>
      <c r="C50" s="437">
        <v>1330</v>
      </c>
      <c r="D50" s="437">
        <v>1871</v>
      </c>
      <c r="E50" s="437">
        <v>2191</v>
      </c>
      <c r="F50" s="437">
        <v>2214</v>
      </c>
    </row>
    <row r="51" spans="1:7" s="43" customFormat="1" x14ac:dyDescent="0.25">
      <c r="A51" s="428" t="s">
        <v>61</v>
      </c>
      <c r="B51" s="437">
        <v>1501</v>
      </c>
      <c r="C51" s="437">
        <v>2210</v>
      </c>
      <c r="D51" s="437">
        <v>2658</v>
      </c>
      <c r="E51" s="437">
        <v>3246</v>
      </c>
      <c r="F51" s="437">
        <v>3536</v>
      </c>
    </row>
    <row r="52" spans="1:7" s="43" customFormat="1" x14ac:dyDescent="0.25">
      <c r="A52" s="430" t="s">
        <v>82</v>
      </c>
      <c r="B52" s="454">
        <v>127354</v>
      </c>
      <c r="C52" s="454">
        <v>159570</v>
      </c>
      <c r="D52" s="454">
        <v>196614</v>
      </c>
      <c r="E52" s="454">
        <v>241680</v>
      </c>
      <c r="F52" s="454">
        <v>256291</v>
      </c>
    </row>
    <row r="53" spans="1:7" s="43" customFormat="1" x14ac:dyDescent="0.25">
      <c r="A53" s="448" t="s">
        <v>83</v>
      </c>
      <c r="B53" s="437">
        <v>76299</v>
      </c>
      <c r="C53" s="437">
        <v>97313</v>
      </c>
      <c r="D53" s="437">
        <v>124982</v>
      </c>
      <c r="E53" s="437">
        <v>161733</v>
      </c>
      <c r="F53" s="437">
        <v>174520</v>
      </c>
    </row>
    <row r="54" spans="1:7" s="43" customFormat="1" x14ac:dyDescent="0.25">
      <c r="A54" s="448" t="s">
        <v>273</v>
      </c>
      <c r="B54" s="437">
        <v>50630</v>
      </c>
      <c r="C54" s="437">
        <v>61725</v>
      </c>
      <c r="D54" s="437">
        <v>71043</v>
      </c>
      <c r="E54" s="437">
        <v>79170</v>
      </c>
      <c r="F54" s="437">
        <v>80945</v>
      </c>
    </row>
    <row r="55" spans="1:7" s="43" customFormat="1" x14ac:dyDescent="0.25">
      <c r="A55" s="448" t="s">
        <v>84</v>
      </c>
      <c r="B55" s="437">
        <v>425</v>
      </c>
      <c r="C55" s="437">
        <v>532</v>
      </c>
      <c r="D55" s="437">
        <v>589</v>
      </c>
      <c r="E55" s="437">
        <v>777</v>
      </c>
      <c r="F55" s="437">
        <v>826</v>
      </c>
    </row>
    <row r="56" spans="1:7" s="43" customFormat="1" x14ac:dyDescent="0.25">
      <c r="A56" s="430" t="s">
        <v>66</v>
      </c>
      <c r="B56" s="454">
        <v>761358</v>
      </c>
      <c r="C56" s="454">
        <v>933492</v>
      </c>
      <c r="D56" s="454">
        <v>998179</v>
      </c>
      <c r="E56" s="454">
        <v>1037298</v>
      </c>
      <c r="F56" s="454">
        <v>1041515</v>
      </c>
      <c r="G56" s="196"/>
    </row>
    <row r="57" spans="1:7" x14ac:dyDescent="0.25">
      <c r="A57" s="443"/>
      <c r="B57" s="444"/>
      <c r="C57" s="444"/>
      <c r="D57" s="444"/>
      <c r="E57" s="444"/>
      <c r="F57" s="444"/>
    </row>
    <row r="58" spans="1:7" x14ac:dyDescent="0.25">
      <c r="A58" s="633" t="s">
        <v>332</v>
      </c>
      <c r="B58" s="634"/>
      <c r="C58" s="634"/>
      <c r="D58" s="634"/>
      <c r="E58" s="634"/>
      <c r="F58" s="635"/>
    </row>
    <row r="59" spans="1:7" x14ac:dyDescent="0.25">
      <c r="A59" s="633" t="s">
        <v>303</v>
      </c>
      <c r="B59" s="634"/>
      <c r="C59" s="634"/>
      <c r="D59" s="634"/>
      <c r="E59" s="634"/>
      <c r="F59" s="635"/>
    </row>
  </sheetData>
  <mergeCells count="4">
    <mergeCell ref="A1:F1"/>
    <mergeCell ref="A2:F2"/>
    <mergeCell ref="A58:F58"/>
    <mergeCell ref="A59:F59"/>
  </mergeCells>
  <pageMargins left="0.7" right="0.7" top="0.75" bottom="0.75" header="0.3" footer="0.3"/>
  <pageSetup paperSize="9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0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K1"/>
    </sheetView>
  </sheetViews>
  <sheetFormatPr defaultRowHeight="15" x14ac:dyDescent="0.25"/>
  <cols>
    <col min="1" max="1" width="28.7109375" customWidth="1"/>
  </cols>
  <sheetData>
    <row r="1" spans="1:11" s="423" customFormat="1" ht="15.75" x14ac:dyDescent="0.2">
      <c r="A1" s="648" t="s">
        <v>304</v>
      </c>
      <c r="B1" s="649"/>
      <c r="C1" s="649"/>
      <c r="D1" s="649"/>
      <c r="E1" s="649"/>
      <c r="F1" s="649"/>
      <c r="G1" s="649"/>
      <c r="H1" s="649"/>
      <c r="I1" s="649"/>
      <c r="J1" s="649"/>
      <c r="K1" s="650"/>
    </row>
    <row r="2" spans="1:11" s="43" customFormat="1" x14ac:dyDescent="0.25">
      <c r="A2" s="628"/>
      <c r="B2" s="620" t="s">
        <v>305</v>
      </c>
      <c r="C2" s="620"/>
      <c r="D2" s="620"/>
      <c r="E2" s="620"/>
      <c r="F2" s="620"/>
      <c r="G2" s="620" t="s">
        <v>306</v>
      </c>
      <c r="H2" s="620"/>
      <c r="I2" s="620"/>
      <c r="J2" s="620"/>
      <c r="K2" s="620"/>
    </row>
    <row r="3" spans="1:11" s="43" customFormat="1" x14ac:dyDescent="0.25">
      <c r="A3" s="628"/>
      <c r="B3" s="620" t="s">
        <v>307</v>
      </c>
      <c r="C3" s="620"/>
      <c r="D3" s="620"/>
      <c r="E3" s="620"/>
      <c r="F3" s="620"/>
      <c r="G3" s="620" t="s">
        <v>308</v>
      </c>
      <c r="H3" s="620"/>
      <c r="I3" s="620"/>
      <c r="J3" s="620"/>
      <c r="K3" s="620"/>
    </row>
    <row r="4" spans="1:11" s="43" customFormat="1" x14ac:dyDescent="0.25">
      <c r="A4" s="628"/>
      <c r="B4" s="451">
        <v>1991</v>
      </c>
      <c r="C4" s="451">
        <v>2000</v>
      </c>
      <c r="D4" s="451">
        <v>2010</v>
      </c>
      <c r="E4" s="451">
        <v>2012</v>
      </c>
      <c r="F4" s="451">
        <v>2013</v>
      </c>
      <c r="G4" s="451">
        <v>1980</v>
      </c>
      <c r="H4" s="451">
        <v>1990</v>
      </c>
      <c r="I4" s="451">
        <v>2000</v>
      </c>
      <c r="J4" s="451">
        <v>2010</v>
      </c>
      <c r="K4" s="451">
        <v>2013</v>
      </c>
    </row>
    <row r="5" spans="1:11" s="43" customFormat="1" ht="14.45" x14ac:dyDescent="0.3">
      <c r="A5" s="428" t="s">
        <v>6</v>
      </c>
      <c r="B5" s="440">
        <v>1354.3</v>
      </c>
      <c r="C5" s="440">
        <v>674.9</v>
      </c>
      <c r="D5" s="440">
        <v>686.1</v>
      </c>
      <c r="E5" s="440">
        <v>702.2</v>
      </c>
      <c r="F5" s="440">
        <v>748.7</v>
      </c>
      <c r="G5" s="440">
        <v>779.8</v>
      </c>
      <c r="H5" s="440">
        <v>797.8</v>
      </c>
      <c r="I5" s="440">
        <v>620.1</v>
      </c>
      <c r="J5" s="440">
        <v>613</v>
      </c>
      <c r="K5" s="440">
        <v>593.29999999999995</v>
      </c>
    </row>
    <row r="6" spans="1:11" s="43" customFormat="1" ht="14.45" x14ac:dyDescent="0.3">
      <c r="A6" s="428" t="s">
        <v>8</v>
      </c>
      <c r="B6" s="440">
        <v>821.9</v>
      </c>
      <c r="C6" s="440">
        <v>521.5</v>
      </c>
      <c r="D6" s="440">
        <v>1424.2</v>
      </c>
      <c r="E6" s="440">
        <v>1544</v>
      </c>
      <c r="F6" s="440">
        <v>1531.3</v>
      </c>
      <c r="G6" s="440">
        <v>314.5</v>
      </c>
      <c r="H6" s="440">
        <v>249.1</v>
      </c>
      <c r="I6" s="440">
        <v>309.10000000000002</v>
      </c>
      <c r="J6" s="440">
        <v>608.5</v>
      </c>
      <c r="K6" s="440">
        <v>681.9</v>
      </c>
    </row>
    <row r="7" spans="1:11" s="43" customFormat="1" ht="14.45" x14ac:dyDescent="0.3">
      <c r="A7" s="428" t="s">
        <v>11</v>
      </c>
      <c r="B7" s="440">
        <v>280.10000000000002</v>
      </c>
      <c r="C7" s="440">
        <v>315.3</v>
      </c>
      <c r="D7" s="440">
        <v>480.8</v>
      </c>
      <c r="E7" s="440">
        <v>520.9</v>
      </c>
      <c r="F7" s="440">
        <v>534.6</v>
      </c>
      <c r="G7" s="440">
        <v>338.9</v>
      </c>
      <c r="H7" s="440">
        <v>339.4</v>
      </c>
      <c r="I7" s="440">
        <v>452</v>
      </c>
      <c r="J7" s="440">
        <v>649.29999999999995</v>
      </c>
      <c r="K7" s="440">
        <v>692.9</v>
      </c>
    </row>
    <row r="8" spans="1:11" s="43" customFormat="1" ht="14.45" x14ac:dyDescent="0.3">
      <c r="A8" s="428" t="s">
        <v>13</v>
      </c>
      <c r="B8" s="440">
        <v>776.5</v>
      </c>
      <c r="C8" s="440">
        <v>946.9</v>
      </c>
      <c r="D8" s="440">
        <v>953.7</v>
      </c>
      <c r="E8" s="440">
        <v>1015</v>
      </c>
      <c r="F8" s="440">
        <v>1055.3</v>
      </c>
      <c r="G8" s="440">
        <v>584</v>
      </c>
      <c r="H8" s="440">
        <v>678.4</v>
      </c>
      <c r="I8" s="440">
        <v>972.6</v>
      </c>
      <c r="J8" s="440">
        <v>1073.5999999999999</v>
      </c>
      <c r="K8" s="440">
        <v>1321.8</v>
      </c>
    </row>
    <row r="9" spans="1:11" s="43" customFormat="1" ht="14.45" x14ac:dyDescent="0.3">
      <c r="A9" s="428" t="s">
        <v>14</v>
      </c>
      <c r="B9" s="440">
        <v>1024.5</v>
      </c>
      <c r="C9" s="440">
        <v>1081.7</v>
      </c>
      <c r="D9" s="440">
        <v>952.3</v>
      </c>
      <c r="E9" s="440">
        <v>886</v>
      </c>
      <c r="F9" s="440">
        <v>988.4</v>
      </c>
      <c r="G9" s="440">
        <v>580.70000000000005</v>
      </c>
      <c r="H9" s="440">
        <v>636.1</v>
      </c>
      <c r="I9" s="440">
        <v>597.79999999999995</v>
      </c>
      <c r="J9" s="440">
        <v>452</v>
      </c>
      <c r="K9" s="440">
        <v>427</v>
      </c>
    </row>
    <row r="10" spans="1:11" s="43" customFormat="1" ht="14.45" x14ac:dyDescent="0.3">
      <c r="A10" s="428" t="s">
        <v>15</v>
      </c>
      <c r="B10" s="440">
        <v>228.4</v>
      </c>
      <c r="C10" s="440">
        <v>302.7</v>
      </c>
      <c r="D10" s="440">
        <v>538.70000000000005</v>
      </c>
      <c r="E10" s="440">
        <v>563.5</v>
      </c>
      <c r="F10" s="440">
        <v>583.1</v>
      </c>
      <c r="G10" s="440">
        <v>209.9</v>
      </c>
      <c r="H10" s="440">
        <v>291.60000000000002</v>
      </c>
      <c r="I10" s="440">
        <v>299.39999999999998</v>
      </c>
      <c r="J10" s="440">
        <v>383.1</v>
      </c>
      <c r="K10" s="440">
        <v>368</v>
      </c>
    </row>
    <row r="11" spans="1:11" s="43" customFormat="1" ht="14.45" x14ac:dyDescent="0.3">
      <c r="A11" s="428" t="s">
        <v>16</v>
      </c>
      <c r="B11" s="440">
        <v>247.9</v>
      </c>
      <c r="C11" s="440">
        <v>193.1</v>
      </c>
      <c r="D11" s="440">
        <v>211.1</v>
      </c>
      <c r="E11" s="440">
        <v>210</v>
      </c>
      <c r="F11" s="440">
        <v>212.1</v>
      </c>
      <c r="G11" s="440">
        <v>419.7</v>
      </c>
      <c r="H11" s="440">
        <v>399.4</v>
      </c>
      <c r="I11" s="440">
        <v>337</v>
      </c>
      <c r="J11" s="440">
        <v>295.5</v>
      </c>
      <c r="K11" s="440">
        <v>328.5</v>
      </c>
    </row>
    <row r="12" spans="1:11" s="43" customFormat="1" ht="14.45" x14ac:dyDescent="0.3">
      <c r="A12" s="428" t="s">
        <v>17</v>
      </c>
      <c r="B12" s="440">
        <v>351</v>
      </c>
      <c r="C12" s="440">
        <v>370.4</v>
      </c>
      <c r="D12" s="440">
        <v>569.29999999999995</v>
      </c>
      <c r="E12" s="440">
        <v>611.20000000000005</v>
      </c>
      <c r="F12" s="440">
        <v>622.70000000000005</v>
      </c>
      <c r="G12" s="440">
        <v>282.2</v>
      </c>
      <c r="H12" s="440">
        <v>394.6</v>
      </c>
      <c r="I12" s="440">
        <v>462.8</v>
      </c>
      <c r="J12" s="440">
        <v>705.1</v>
      </c>
      <c r="K12" s="440">
        <v>822.5</v>
      </c>
    </row>
    <row r="13" spans="1:11" s="43" customFormat="1" ht="20.25" customHeight="1" x14ac:dyDescent="0.3">
      <c r="A13" s="428" t="s">
        <v>18</v>
      </c>
      <c r="B13" s="440">
        <v>436.1</v>
      </c>
      <c r="C13" s="440">
        <v>482.6</v>
      </c>
      <c r="D13" s="440">
        <v>446.9</v>
      </c>
      <c r="E13" s="440">
        <v>460.3</v>
      </c>
      <c r="F13" s="440">
        <v>283</v>
      </c>
      <c r="G13" s="440">
        <v>500.9</v>
      </c>
      <c r="H13" s="440">
        <v>516.20000000000005</v>
      </c>
      <c r="I13" s="440">
        <v>654.5</v>
      </c>
      <c r="J13" s="440">
        <v>745.3</v>
      </c>
      <c r="K13" s="440">
        <v>782.3</v>
      </c>
    </row>
    <row r="14" spans="1:11" s="43" customFormat="1" ht="14.45" x14ac:dyDescent="0.3">
      <c r="A14" s="428" t="s">
        <v>19</v>
      </c>
      <c r="B14" s="440">
        <v>451.1</v>
      </c>
      <c r="C14" s="440">
        <v>444</v>
      </c>
      <c r="D14" s="440">
        <v>556.79999999999995</v>
      </c>
      <c r="E14" s="440">
        <v>571.70000000000005</v>
      </c>
      <c r="F14" s="440">
        <v>529.5</v>
      </c>
      <c r="G14" s="440">
        <v>512.5</v>
      </c>
      <c r="H14" s="440">
        <v>430.5</v>
      </c>
      <c r="I14" s="440">
        <v>437.4</v>
      </c>
      <c r="J14" s="440">
        <v>464</v>
      </c>
      <c r="K14" s="440">
        <v>489.3</v>
      </c>
    </row>
    <row r="15" spans="1:11" s="43" customFormat="1" ht="14.45" x14ac:dyDescent="0.3">
      <c r="A15" s="428" t="s">
        <v>20</v>
      </c>
      <c r="B15" s="440">
        <v>1475.8</v>
      </c>
      <c r="C15" s="440">
        <v>1377.1</v>
      </c>
      <c r="D15" s="440">
        <v>1308.3</v>
      </c>
      <c r="E15" s="440">
        <v>1342.3</v>
      </c>
      <c r="F15" s="440">
        <v>1365</v>
      </c>
      <c r="G15" s="440">
        <v>397.7</v>
      </c>
      <c r="H15" s="440">
        <v>401.1</v>
      </c>
      <c r="I15" s="440">
        <v>378.6</v>
      </c>
      <c r="J15" s="440">
        <v>351.3</v>
      </c>
      <c r="K15" s="440">
        <v>325</v>
      </c>
    </row>
    <row r="16" spans="1:11" s="43" customFormat="1" ht="27" customHeight="1" x14ac:dyDescent="0.3">
      <c r="A16" s="428" t="s">
        <v>301</v>
      </c>
      <c r="B16" s="440">
        <v>261.5</v>
      </c>
      <c r="C16" s="440">
        <v>205.3</v>
      </c>
      <c r="D16" s="440">
        <v>188.1</v>
      </c>
      <c r="E16" s="440">
        <v>189.8</v>
      </c>
      <c r="F16" s="440">
        <v>194.1</v>
      </c>
      <c r="G16" s="440">
        <v>445.5</v>
      </c>
      <c r="H16" s="440">
        <v>484.6</v>
      </c>
      <c r="I16" s="440">
        <v>340.3</v>
      </c>
      <c r="J16" s="440">
        <v>292.8</v>
      </c>
      <c r="K16" s="440">
        <v>305</v>
      </c>
    </row>
    <row r="17" spans="1:11" s="43" customFormat="1" ht="14.45" x14ac:dyDescent="0.3">
      <c r="A17" s="428" t="s">
        <v>22</v>
      </c>
      <c r="B17" s="440" t="s">
        <v>10</v>
      </c>
      <c r="C17" s="440" t="s">
        <v>10</v>
      </c>
      <c r="D17" s="440" t="s">
        <v>10</v>
      </c>
      <c r="E17" s="440" t="s">
        <v>10</v>
      </c>
      <c r="F17" s="440" t="s">
        <v>10</v>
      </c>
      <c r="G17" s="440">
        <v>214.1</v>
      </c>
      <c r="H17" s="440">
        <v>267.10000000000002</v>
      </c>
      <c r="I17" s="440">
        <v>201</v>
      </c>
      <c r="J17" s="440">
        <v>240.8</v>
      </c>
      <c r="K17" s="440">
        <v>259.5</v>
      </c>
    </row>
    <row r="18" spans="1:11" s="43" customFormat="1" ht="14.45" x14ac:dyDescent="0.3">
      <c r="A18" s="428" t="s">
        <v>23</v>
      </c>
      <c r="B18" s="440">
        <v>571.4</v>
      </c>
      <c r="C18" s="440">
        <v>1350.1</v>
      </c>
      <c r="D18" s="440">
        <v>1954.8</v>
      </c>
      <c r="E18" s="440">
        <v>1724.7</v>
      </c>
      <c r="F18" s="440">
        <v>1653.5</v>
      </c>
      <c r="G18" s="440">
        <v>407.3</v>
      </c>
      <c r="H18" s="440">
        <v>362.7</v>
      </c>
      <c r="I18" s="440">
        <v>275.3</v>
      </c>
      <c r="J18" s="440">
        <v>265.89999999999998</v>
      </c>
      <c r="K18" s="440">
        <v>261.5</v>
      </c>
    </row>
    <row r="19" spans="1:11" s="43" customFormat="1" ht="16.149999999999999" x14ac:dyDescent="0.3">
      <c r="A19" s="428" t="s">
        <v>333</v>
      </c>
      <c r="B19" s="440">
        <v>139.1</v>
      </c>
      <c r="C19" s="440">
        <v>118.1</v>
      </c>
      <c r="D19" s="440">
        <v>102</v>
      </c>
      <c r="E19" s="440">
        <v>99.5</v>
      </c>
      <c r="F19" s="440">
        <v>101.8</v>
      </c>
      <c r="G19" s="440">
        <v>265.2</v>
      </c>
      <c r="H19" s="440">
        <v>205.4</v>
      </c>
      <c r="I19" s="440">
        <v>150.19999999999999</v>
      </c>
      <c r="J19" s="440">
        <v>139.80000000000001</v>
      </c>
      <c r="K19" s="440">
        <v>132.5</v>
      </c>
    </row>
    <row r="20" spans="1:11" s="43" customFormat="1" ht="16.149999999999999" x14ac:dyDescent="0.3">
      <c r="A20" s="428" t="s">
        <v>334</v>
      </c>
      <c r="B20" s="440">
        <v>154.9</v>
      </c>
      <c r="C20" s="440">
        <v>181.7</v>
      </c>
      <c r="D20" s="440">
        <v>256.10000000000002</v>
      </c>
      <c r="E20" s="440">
        <v>282.89999999999998</v>
      </c>
      <c r="F20" s="440">
        <v>299.10000000000002</v>
      </c>
      <c r="G20" s="440">
        <v>326.7</v>
      </c>
      <c r="H20" s="440">
        <v>253.1</v>
      </c>
      <c r="I20" s="440">
        <v>215</v>
      </c>
      <c r="J20" s="440">
        <v>303.2</v>
      </c>
      <c r="K20" s="440">
        <v>297.89999999999998</v>
      </c>
    </row>
    <row r="21" spans="1:11" s="43" customFormat="1" ht="14.45" x14ac:dyDescent="0.3">
      <c r="A21" s="428" t="s">
        <v>27</v>
      </c>
      <c r="B21" s="440">
        <v>431.6</v>
      </c>
      <c r="C21" s="440">
        <v>476.2</v>
      </c>
      <c r="D21" s="440">
        <v>512.29999999999995</v>
      </c>
      <c r="E21" s="440">
        <v>398.9</v>
      </c>
      <c r="F21" s="440">
        <v>425.2</v>
      </c>
      <c r="G21" s="440">
        <v>283</v>
      </c>
      <c r="H21" s="440">
        <v>220</v>
      </c>
      <c r="I21" s="440">
        <v>271.7</v>
      </c>
      <c r="J21" s="440">
        <v>275.8</v>
      </c>
      <c r="K21" s="440">
        <v>179.7</v>
      </c>
    </row>
    <row r="22" spans="1:11" s="43" customFormat="1" ht="14.45" x14ac:dyDescent="0.3">
      <c r="A22" s="428" t="s">
        <v>28</v>
      </c>
      <c r="B22" s="440">
        <v>204.4</v>
      </c>
      <c r="C22" s="440">
        <v>217.1</v>
      </c>
      <c r="D22" s="440">
        <v>184.3</v>
      </c>
      <c r="E22" s="440">
        <v>199.9</v>
      </c>
      <c r="F22" s="440">
        <v>206.7</v>
      </c>
      <c r="G22" s="440">
        <v>407</v>
      </c>
      <c r="H22" s="440">
        <v>401.7</v>
      </c>
      <c r="I22" s="440">
        <v>410.3</v>
      </c>
      <c r="J22" s="440">
        <v>453.8</v>
      </c>
      <c r="K22" s="440">
        <v>459</v>
      </c>
    </row>
    <row r="23" spans="1:11" s="43" customFormat="1" ht="14.45" x14ac:dyDescent="0.3">
      <c r="A23" s="428" t="s">
        <v>29</v>
      </c>
      <c r="B23" s="440">
        <v>672</v>
      </c>
      <c r="C23" s="440">
        <v>650.70000000000005</v>
      </c>
      <c r="D23" s="440">
        <v>593.1</v>
      </c>
      <c r="E23" s="440">
        <v>599</v>
      </c>
      <c r="F23" s="440">
        <v>573.9</v>
      </c>
      <c r="G23" s="440">
        <v>336.8</v>
      </c>
      <c r="H23" s="440">
        <v>442.1</v>
      </c>
      <c r="I23" s="440">
        <v>519.1</v>
      </c>
      <c r="J23" s="440">
        <v>622.9</v>
      </c>
      <c r="K23" s="440">
        <v>675.2</v>
      </c>
    </row>
    <row r="24" spans="1:11" s="43" customFormat="1" ht="14.45" x14ac:dyDescent="0.3">
      <c r="A24" s="428" t="s">
        <v>30</v>
      </c>
      <c r="B24" s="440">
        <v>1096.5999999999999</v>
      </c>
      <c r="C24" s="440">
        <v>601</v>
      </c>
      <c r="D24" s="440">
        <v>481.8</v>
      </c>
      <c r="E24" s="440">
        <v>465.9</v>
      </c>
      <c r="F24" s="440">
        <v>481.9</v>
      </c>
      <c r="G24" s="440">
        <v>562.4</v>
      </c>
      <c r="H24" s="440">
        <v>505.3</v>
      </c>
      <c r="I24" s="440">
        <v>467.9</v>
      </c>
      <c r="J24" s="440">
        <v>467</v>
      </c>
      <c r="K24" s="440">
        <v>481.6</v>
      </c>
    </row>
    <row r="25" spans="1:11" s="43" customFormat="1" ht="14.45" x14ac:dyDescent="0.3">
      <c r="A25" s="428" t="s">
        <v>31</v>
      </c>
      <c r="B25" s="440" t="s">
        <v>10</v>
      </c>
      <c r="C25" s="440" t="s">
        <v>10</v>
      </c>
      <c r="D25" s="440" t="s">
        <v>10</v>
      </c>
      <c r="E25" s="440" t="s">
        <v>10</v>
      </c>
      <c r="F25" s="440" t="s">
        <v>10</v>
      </c>
      <c r="G25" s="440">
        <v>1491.4</v>
      </c>
      <c r="H25" s="440">
        <v>1206.4000000000001</v>
      </c>
      <c r="I25" s="440">
        <v>1709.6</v>
      </c>
      <c r="J25" s="440">
        <v>2447.6999999999998</v>
      </c>
      <c r="K25" s="440">
        <v>2516</v>
      </c>
    </row>
    <row r="26" spans="1:11" s="43" customFormat="1" ht="22.5" customHeight="1" x14ac:dyDescent="0.3">
      <c r="A26" s="428" t="s">
        <v>113</v>
      </c>
      <c r="B26" s="440">
        <v>310.3</v>
      </c>
      <c r="C26" s="440">
        <v>410.7</v>
      </c>
      <c r="D26" s="440">
        <v>462.5</v>
      </c>
      <c r="E26" s="440">
        <v>474</v>
      </c>
      <c r="F26" s="440">
        <v>482.3</v>
      </c>
      <c r="G26" s="440">
        <v>366.1</v>
      </c>
      <c r="H26" s="440">
        <v>430.6</v>
      </c>
      <c r="I26" s="440">
        <v>562.9</v>
      </c>
      <c r="J26" s="440">
        <v>650.4</v>
      </c>
      <c r="K26" s="440">
        <v>742.5</v>
      </c>
    </row>
    <row r="27" spans="1:11" s="43" customFormat="1" ht="14.45" x14ac:dyDescent="0.3">
      <c r="A27" s="428" t="s">
        <v>33</v>
      </c>
      <c r="B27" s="440">
        <v>347.1</v>
      </c>
      <c r="C27" s="440">
        <v>359.1</v>
      </c>
      <c r="D27" s="440">
        <v>373.8</v>
      </c>
      <c r="E27" s="440">
        <v>356.2</v>
      </c>
      <c r="F27" s="440">
        <v>381.5</v>
      </c>
      <c r="G27" s="440">
        <v>441.8</v>
      </c>
      <c r="H27" s="440">
        <v>426.8</v>
      </c>
      <c r="I27" s="440">
        <v>386</v>
      </c>
      <c r="J27" s="440">
        <v>411.9</v>
      </c>
      <c r="K27" s="440">
        <v>404.6</v>
      </c>
    </row>
    <row r="28" spans="1:11" s="43" customFormat="1" ht="14.45" x14ac:dyDescent="0.3">
      <c r="A28" s="428" t="s">
        <v>34</v>
      </c>
      <c r="B28" s="440">
        <v>613.79999999999995</v>
      </c>
      <c r="C28" s="440">
        <v>712.7</v>
      </c>
      <c r="D28" s="440">
        <v>1130.0999999999999</v>
      </c>
      <c r="E28" s="440">
        <v>1365.2</v>
      </c>
      <c r="F28" s="440">
        <v>1478.8</v>
      </c>
      <c r="G28" s="440">
        <v>584.70000000000005</v>
      </c>
      <c r="H28" s="440">
        <v>453.2</v>
      </c>
      <c r="I28" s="440">
        <v>544.4</v>
      </c>
      <c r="J28" s="440">
        <v>435.6</v>
      </c>
      <c r="K28" s="440">
        <v>414.5</v>
      </c>
    </row>
    <row r="29" spans="1:11" s="43" customFormat="1" ht="14.45" x14ac:dyDescent="0.3">
      <c r="A29" s="428" t="s">
        <v>35</v>
      </c>
      <c r="B29" s="440">
        <v>230.2</v>
      </c>
      <c r="C29" s="440">
        <v>207.8</v>
      </c>
      <c r="D29" s="440">
        <v>173.9</v>
      </c>
      <c r="E29" s="440">
        <v>166.5</v>
      </c>
      <c r="F29" s="440">
        <v>151.5</v>
      </c>
      <c r="G29" s="440">
        <v>619.9</v>
      </c>
      <c r="H29" s="440">
        <v>574.20000000000005</v>
      </c>
      <c r="I29" s="440">
        <v>470.7</v>
      </c>
      <c r="J29" s="440">
        <v>458.2</v>
      </c>
      <c r="K29" s="440">
        <v>421</v>
      </c>
    </row>
    <row r="30" spans="1:11" s="43" customFormat="1" ht="14.45" x14ac:dyDescent="0.3">
      <c r="A30" s="428" t="s">
        <v>36</v>
      </c>
      <c r="B30" s="440">
        <v>289.2</v>
      </c>
      <c r="C30" s="440">
        <v>354.8</v>
      </c>
      <c r="D30" s="440">
        <v>313.2</v>
      </c>
      <c r="E30" s="440">
        <v>307.2</v>
      </c>
      <c r="F30" s="440">
        <v>315.60000000000002</v>
      </c>
      <c r="G30" s="440">
        <v>323.89999999999998</v>
      </c>
      <c r="H30" s="440">
        <v>282.5</v>
      </c>
      <c r="I30" s="440">
        <v>457</v>
      </c>
      <c r="J30" s="440">
        <v>567.5</v>
      </c>
      <c r="K30" s="440">
        <v>640.20000000000005</v>
      </c>
    </row>
    <row r="31" spans="1:11" s="43" customFormat="1" x14ac:dyDescent="0.25">
      <c r="A31" s="428" t="s">
        <v>37</v>
      </c>
      <c r="B31" s="440">
        <v>917.7</v>
      </c>
      <c r="C31" s="440">
        <v>841.6</v>
      </c>
      <c r="D31" s="440">
        <v>935.1</v>
      </c>
      <c r="E31" s="440">
        <v>944</v>
      </c>
      <c r="F31" s="440">
        <v>858.2</v>
      </c>
      <c r="G31" s="440">
        <v>634.9</v>
      </c>
      <c r="H31" s="440">
        <v>787.2</v>
      </c>
      <c r="I31" s="440">
        <v>798.8</v>
      </c>
      <c r="J31" s="440">
        <v>1245.2</v>
      </c>
      <c r="K31" s="440">
        <v>1162.0999999999999</v>
      </c>
    </row>
    <row r="32" spans="1:11" s="43" customFormat="1" x14ac:dyDescent="0.25">
      <c r="A32" s="428" t="s">
        <v>38</v>
      </c>
      <c r="B32" s="440">
        <v>1757.3</v>
      </c>
      <c r="C32" s="440">
        <v>1271.5</v>
      </c>
      <c r="D32" s="440">
        <v>1358.3</v>
      </c>
      <c r="E32" s="440">
        <v>1361.5</v>
      </c>
      <c r="F32" s="440">
        <v>1453.2</v>
      </c>
      <c r="G32" s="440">
        <v>666.4</v>
      </c>
      <c r="H32" s="440">
        <v>758.9</v>
      </c>
      <c r="I32" s="440">
        <v>662.2</v>
      </c>
      <c r="J32" s="440">
        <v>628.6</v>
      </c>
      <c r="K32" s="440">
        <v>619.9</v>
      </c>
    </row>
    <row r="33" spans="1:11" s="43" customFormat="1" x14ac:dyDescent="0.25">
      <c r="A33" s="428" t="s">
        <v>39</v>
      </c>
      <c r="B33" s="440">
        <v>234.2</v>
      </c>
      <c r="C33" s="440">
        <v>232.9</v>
      </c>
      <c r="D33" s="440">
        <v>389.1</v>
      </c>
      <c r="E33" s="440">
        <v>404.2</v>
      </c>
      <c r="F33" s="440">
        <v>411.5</v>
      </c>
      <c r="G33" s="440">
        <v>229.8</v>
      </c>
      <c r="H33" s="440">
        <v>214.5</v>
      </c>
      <c r="I33" s="440">
        <v>223.4</v>
      </c>
      <c r="J33" s="440">
        <v>321.2</v>
      </c>
      <c r="K33" s="440">
        <v>319.3</v>
      </c>
    </row>
    <row r="34" spans="1:11" s="43" customFormat="1" x14ac:dyDescent="0.25">
      <c r="A34" s="428" t="s">
        <v>40</v>
      </c>
      <c r="B34" s="440">
        <v>146.5</v>
      </c>
      <c r="C34" s="440">
        <v>232</v>
      </c>
      <c r="D34" s="440">
        <v>579.1</v>
      </c>
      <c r="E34" s="440">
        <v>598.79999999999995</v>
      </c>
      <c r="F34" s="440">
        <v>694.4</v>
      </c>
      <c r="G34" s="440">
        <v>413</v>
      </c>
      <c r="H34" s="440">
        <v>360.9</v>
      </c>
      <c r="I34" s="440">
        <v>513.70000000000005</v>
      </c>
      <c r="J34" s="440">
        <v>846.2</v>
      </c>
      <c r="K34" s="440">
        <v>811.4</v>
      </c>
    </row>
    <row r="35" spans="1:11" s="43" customFormat="1" x14ac:dyDescent="0.25">
      <c r="A35" s="428" t="s">
        <v>41</v>
      </c>
      <c r="B35" s="440">
        <v>245.2</v>
      </c>
      <c r="C35" s="440">
        <v>259.39999999999998</v>
      </c>
      <c r="D35" s="440">
        <v>316.89999999999998</v>
      </c>
      <c r="E35" s="440">
        <v>334.2</v>
      </c>
      <c r="F35" s="440">
        <v>332.9</v>
      </c>
      <c r="G35" s="440">
        <v>339.5</v>
      </c>
      <c r="H35" s="440">
        <v>445.3</v>
      </c>
      <c r="I35" s="440">
        <v>452.8</v>
      </c>
      <c r="J35" s="440">
        <v>449.9</v>
      </c>
      <c r="K35" s="440">
        <v>484.4</v>
      </c>
    </row>
    <row r="36" spans="1:11" s="43" customFormat="1" x14ac:dyDescent="0.25">
      <c r="A36" s="428" t="s">
        <v>42</v>
      </c>
      <c r="B36" s="440">
        <v>592.79999999999995</v>
      </c>
      <c r="C36" s="440">
        <v>484.5</v>
      </c>
      <c r="D36" s="440">
        <v>632</v>
      </c>
      <c r="E36" s="440">
        <v>661.4</v>
      </c>
      <c r="F36" s="440">
        <v>638.79999999999995</v>
      </c>
      <c r="G36" s="440">
        <v>551.79999999999995</v>
      </c>
      <c r="H36" s="440">
        <v>450.5</v>
      </c>
      <c r="I36" s="440">
        <v>488.2</v>
      </c>
      <c r="J36" s="440">
        <v>711</v>
      </c>
      <c r="K36" s="440">
        <v>592.6</v>
      </c>
    </row>
    <row r="37" spans="1:11" s="43" customFormat="1" x14ac:dyDescent="0.25">
      <c r="A37" s="428" t="s">
        <v>43</v>
      </c>
      <c r="B37" s="440">
        <v>265</v>
      </c>
      <c r="C37" s="440">
        <v>253.9</v>
      </c>
      <c r="D37" s="440">
        <v>313.5</v>
      </c>
      <c r="E37" s="440">
        <v>327.60000000000002</v>
      </c>
      <c r="F37" s="440">
        <v>326.89999999999998</v>
      </c>
      <c r="G37" s="440">
        <v>425</v>
      </c>
      <c r="H37" s="440">
        <v>381.3</v>
      </c>
      <c r="I37" s="440">
        <v>361.4</v>
      </c>
      <c r="J37" s="440">
        <v>482.4</v>
      </c>
      <c r="K37" s="440">
        <v>523.79999999999995</v>
      </c>
    </row>
    <row r="38" spans="1:11" s="43" customFormat="1" ht="19.5" customHeight="1" x14ac:dyDescent="0.25">
      <c r="A38" s="428" t="s">
        <v>44</v>
      </c>
      <c r="B38" s="440" t="s">
        <v>10</v>
      </c>
      <c r="C38" s="440" t="s">
        <v>10</v>
      </c>
      <c r="D38" s="440" t="s">
        <v>10</v>
      </c>
      <c r="E38" s="440" t="s">
        <v>10</v>
      </c>
      <c r="F38" s="440" t="s">
        <v>10</v>
      </c>
      <c r="G38" s="440">
        <v>673.9</v>
      </c>
      <c r="H38" s="440">
        <v>508.3</v>
      </c>
      <c r="I38" s="440">
        <v>914</v>
      </c>
      <c r="J38" s="440">
        <v>760.7</v>
      </c>
      <c r="K38" s="440">
        <v>763.6</v>
      </c>
    </row>
    <row r="39" spans="1:11" s="43" customFormat="1" x14ac:dyDescent="0.25">
      <c r="A39" s="428" t="s">
        <v>45</v>
      </c>
      <c r="B39" s="440">
        <v>652.6</v>
      </c>
      <c r="C39" s="440">
        <v>690.5</v>
      </c>
      <c r="D39" s="440">
        <v>548.9</v>
      </c>
      <c r="E39" s="440">
        <v>511.4</v>
      </c>
      <c r="F39" s="440">
        <v>463.2</v>
      </c>
      <c r="G39" s="440">
        <v>282.60000000000002</v>
      </c>
      <c r="H39" s="440">
        <v>354.4</v>
      </c>
      <c r="I39" s="440">
        <v>379.6</v>
      </c>
      <c r="J39" s="440">
        <v>419.5</v>
      </c>
      <c r="K39" s="440">
        <v>318.60000000000002</v>
      </c>
    </row>
    <row r="40" spans="1:11" s="43" customFormat="1" x14ac:dyDescent="0.25">
      <c r="A40" s="428" t="s">
        <v>46</v>
      </c>
      <c r="B40" s="440">
        <v>905.9</v>
      </c>
      <c r="C40" s="440">
        <v>418</v>
      </c>
      <c r="D40" s="440">
        <v>769.8</v>
      </c>
      <c r="E40" s="440">
        <v>839.1</v>
      </c>
      <c r="F40" s="440">
        <v>882.1</v>
      </c>
      <c r="G40" s="440">
        <v>386.3</v>
      </c>
      <c r="H40" s="440">
        <v>386.2</v>
      </c>
      <c r="I40" s="440">
        <v>305.2</v>
      </c>
      <c r="J40" s="440">
        <v>821.2</v>
      </c>
      <c r="K40" s="440">
        <v>909.6</v>
      </c>
    </row>
    <row r="41" spans="1:11" s="43" customFormat="1" x14ac:dyDescent="0.25">
      <c r="A41" s="428" t="s">
        <v>47</v>
      </c>
      <c r="B41" s="440">
        <v>1338.3</v>
      </c>
      <c r="C41" s="440">
        <v>1007.5</v>
      </c>
      <c r="D41" s="440">
        <v>1306.0999999999999</v>
      </c>
      <c r="E41" s="440">
        <v>1304.2</v>
      </c>
      <c r="F41" s="440">
        <v>1359.5</v>
      </c>
      <c r="G41" s="440">
        <v>873.4</v>
      </c>
      <c r="H41" s="440">
        <v>704.5</v>
      </c>
      <c r="I41" s="440">
        <v>705.5</v>
      </c>
      <c r="J41" s="440">
        <v>767.5</v>
      </c>
      <c r="K41" s="440">
        <v>772.9</v>
      </c>
    </row>
    <row r="42" spans="1:11" s="43" customFormat="1" x14ac:dyDescent="0.25">
      <c r="A42" s="428" t="s">
        <v>48</v>
      </c>
      <c r="B42" s="440" t="s">
        <v>10</v>
      </c>
      <c r="C42" s="440" t="s">
        <v>10</v>
      </c>
      <c r="D42" s="440" t="s">
        <v>10</v>
      </c>
      <c r="E42" s="440" t="s">
        <v>10</v>
      </c>
      <c r="F42" s="440" t="s">
        <v>10</v>
      </c>
      <c r="G42" s="440">
        <v>725.5</v>
      </c>
      <c r="H42" s="440">
        <v>813.2</v>
      </c>
      <c r="I42" s="440">
        <v>704.1</v>
      </c>
      <c r="J42" s="440">
        <v>665.5</v>
      </c>
      <c r="K42" s="440">
        <v>692.5</v>
      </c>
    </row>
    <row r="43" spans="1:11" s="43" customFormat="1" ht="17.25" x14ac:dyDescent="0.25">
      <c r="A43" s="428" t="s">
        <v>335</v>
      </c>
      <c r="B43" s="440">
        <v>1655.5</v>
      </c>
      <c r="C43" s="440">
        <v>2594.9</v>
      </c>
      <c r="D43" s="440">
        <v>3424.6</v>
      </c>
      <c r="E43" s="440">
        <v>2895.8</v>
      </c>
      <c r="F43" s="440">
        <v>2900.9</v>
      </c>
      <c r="G43" s="440">
        <v>846.3</v>
      </c>
      <c r="H43" s="440">
        <v>762.8</v>
      </c>
      <c r="I43" s="440">
        <v>1137.5</v>
      </c>
      <c r="J43" s="440">
        <v>1199.8</v>
      </c>
      <c r="K43" s="440">
        <v>1315</v>
      </c>
    </row>
    <row r="44" spans="1:11" s="43" customFormat="1" x14ac:dyDescent="0.25">
      <c r="A44" s="428" t="s">
        <v>51</v>
      </c>
      <c r="B44" s="441" t="s">
        <v>10</v>
      </c>
      <c r="C44" s="441" t="s">
        <v>10</v>
      </c>
      <c r="D44" s="441" t="s">
        <v>10</v>
      </c>
      <c r="E44" s="441" t="s">
        <v>10</v>
      </c>
      <c r="F44" s="441" t="s">
        <v>10</v>
      </c>
      <c r="G44" s="440">
        <v>439.7</v>
      </c>
      <c r="H44" s="440">
        <v>420.1</v>
      </c>
      <c r="I44" s="440">
        <v>439</v>
      </c>
      <c r="J44" s="440">
        <v>418</v>
      </c>
      <c r="K44" s="440">
        <v>373</v>
      </c>
    </row>
    <row r="45" spans="1:11" s="43" customFormat="1" x14ac:dyDescent="0.25">
      <c r="A45" s="428" t="s">
        <v>52</v>
      </c>
      <c r="B45" s="440">
        <v>599.9</v>
      </c>
      <c r="C45" s="440">
        <v>592.5</v>
      </c>
      <c r="D45" s="440">
        <v>591.29999999999995</v>
      </c>
      <c r="E45" s="440">
        <v>482.4</v>
      </c>
      <c r="F45" s="440">
        <v>469.5</v>
      </c>
      <c r="G45" s="440">
        <v>474.3</v>
      </c>
      <c r="H45" s="440">
        <v>484.9</v>
      </c>
      <c r="I45" s="440">
        <v>538</v>
      </c>
      <c r="J45" s="440">
        <v>617.6</v>
      </c>
      <c r="K45" s="440">
        <v>569.4</v>
      </c>
    </row>
    <row r="46" spans="1:11" s="43" customFormat="1" x14ac:dyDescent="0.25">
      <c r="A46" s="428" t="s">
        <v>53</v>
      </c>
      <c r="B46" s="441" t="s">
        <v>10</v>
      </c>
      <c r="C46" s="441" t="s">
        <v>10</v>
      </c>
      <c r="D46" s="441" t="s">
        <v>10</v>
      </c>
      <c r="E46" s="441" t="s">
        <v>10</v>
      </c>
      <c r="F46" s="441" t="s">
        <v>10</v>
      </c>
      <c r="G46" s="440">
        <v>829.3</v>
      </c>
      <c r="H46" s="440">
        <v>527.4</v>
      </c>
      <c r="I46" s="440">
        <v>799.3</v>
      </c>
      <c r="J46" s="440">
        <v>936.4</v>
      </c>
      <c r="K46" s="440">
        <v>912.3</v>
      </c>
    </row>
    <row r="47" spans="1:11" s="43" customFormat="1" x14ac:dyDescent="0.25">
      <c r="A47" s="428" t="s">
        <v>55</v>
      </c>
      <c r="B47" s="440">
        <v>377.4</v>
      </c>
      <c r="C47" s="440">
        <v>451.7</v>
      </c>
      <c r="D47" s="440">
        <v>483.2</v>
      </c>
      <c r="E47" s="440">
        <v>468.5</v>
      </c>
      <c r="F47" s="440">
        <v>462.7</v>
      </c>
      <c r="G47" s="440">
        <v>470.3</v>
      </c>
      <c r="H47" s="440">
        <v>513</v>
      </c>
      <c r="I47" s="440">
        <v>517</v>
      </c>
      <c r="J47" s="440">
        <v>506.3</v>
      </c>
      <c r="K47" s="440">
        <v>468.4</v>
      </c>
    </row>
    <row r="48" spans="1:11" s="43" customFormat="1" ht="24" customHeight="1" x14ac:dyDescent="0.25">
      <c r="A48" s="428" t="s">
        <v>56</v>
      </c>
      <c r="B48" s="440">
        <v>317.3</v>
      </c>
      <c r="C48" s="440">
        <v>334.2</v>
      </c>
      <c r="D48" s="440">
        <v>423</v>
      </c>
      <c r="E48" s="440">
        <v>434</v>
      </c>
      <c r="F48" s="440">
        <v>436.4</v>
      </c>
      <c r="G48" s="440">
        <v>369.9</v>
      </c>
      <c r="H48" s="440">
        <v>366.6</v>
      </c>
      <c r="I48" s="440">
        <v>318.8</v>
      </c>
      <c r="J48" s="440">
        <v>451.6</v>
      </c>
      <c r="K48" s="440">
        <v>497.7</v>
      </c>
    </row>
    <row r="49" spans="1:11" s="43" customFormat="1" x14ac:dyDescent="0.25">
      <c r="A49" s="428" t="s">
        <v>57</v>
      </c>
      <c r="B49" s="441" t="s">
        <v>10</v>
      </c>
      <c r="C49" s="441" t="s">
        <v>10</v>
      </c>
      <c r="D49" s="441" t="s">
        <v>10</v>
      </c>
      <c r="E49" s="441" t="s">
        <v>10</v>
      </c>
      <c r="F49" s="441" t="s">
        <v>10</v>
      </c>
      <c r="G49" s="440">
        <v>1976.9</v>
      </c>
      <c r="H49" s="440">
        <v>2270.8000000000002</v>
      </c>
      <c r="I49" s="440">
        <v>1826.5</v>
      </c>
      <c r="J49" s="440">
        <v>2082.8000000000002</v>
      </c>
      <c r="K49" s="440">
        <v>2114.9</v>
      </c>
    </row>
    <row r="50" spans="1:11" s="43" customFormat="1" x14ac:dyDescent="0.25">
      <c r="A50" s="428" t="s">
        <v>59</v>
      </c>
      <c r="B50" s="440">
        <v>682.9</v>
      </c>
      <c r="C50" s="440">
        <v>1008.7</v>
      </c>
      <c r="D50" s="440">
        <v>2070.1999999999998</v>
      </c>
      <c r="E50" s="440">
        <v>1856.4</v>
      </c>
      <c r="F50" s="440">
        <v>1787</v>
      </c>
      <c r="G50" s="440">
        <v>548.70000000000005</v>
      </c>
      <c r="H50" s="440">
        <v>568.79999999999995</v>
      </c>
      <c r="I50" s="440">
        <v>593.70000000000005</v>
      </c>
      <c r="J50" s="440">
        <v>837.2</v>
      </c>
      <c r="K50" s="440">
        <v>838.3</v>
      </c>
    </row>
    <row r="51" spans="1:11" s="43" customFormat="1" x14ac:dyDescent="0.25">
      <c r="A51" s="428" t="s">
        <v>61</v>
      </c>
      <c r="B51" s="440">
        <v>607.79999999999995</v>
      </c>
      <c r="C51" s="440">
        <v>521</v>
      </c>
      <c r="D51" s="440">
        <v>570.79999999999995</v>
      </c>
      <c r="E51" s="440">
        <v>723.9</v>
      </c>
      <c r="F51" s="440">
        <v>656.5</v>
      </c>
      <c r="G51" s="440">
        <v>351.7</v>
      </c>
      <c r="H51" s="440">
        <v>332.3</v>
      </c>
      <c r="I51" s="440">
        <v>324.5</v>
      </c>
      <c r="J51" s="440">
        <v>544.1</v>
      </c>
      <c r="K51" s="440">
        <v>549.5</v>
      </c>
    </row>
    <row r="52" spans="1:11" s="43" customFormat="1" x14ac:dyDescent="0.25">
      <c r="A52" s="430" t="s">
        <v>82</v>
      </c>
      <c r="B52" s="442">
        <v>350.5</v>
      </c>
      <c r="C52" s="442">
        <v>376.9</v>
      </c>
      <c r="D52" s="442">
        <v>507.5</v>
      </c>
      <c r="E52" s="442">
        <v>516.6</v>
      </c>
      <c r="F52" s="442">
        <v>525.1</v>
      </c>
      <c r="G52" s="442">
        <v>412.9</v>
      </c>
      <c r="H52" s="442">
        <v>400.2</v>
      </c>
      <c r="I52" s="442">
        <v>433.3</v>
      </c>
      <c r="J52" s="442">
        <v>544.1</v>
      </c>
      <c r="K52" s="442">
        <v>553.5</v>
      </c>
    </row>
    <row r="53" spans="1:11" s="43" customFormat="1" x14ac:dyDescent="0.25">
      <c r="A53" s="448" t="s">
        <v>83</v>
      </c>
      <c r="B53" s="440">
        <v>387.1</v>
      </c>
      <c r="C53" s="440">
        <v>406.7</v>
      </c>
      <c r="D53" s="440">
        <v>498.4</v>
      </c>
      <c r="E53" s="440">
        <v>498.3</v>
      </c>
      <c r="F53" s="440">
        <v>498.9</v>
      </c>
      <c r="G53" s="440">
        <v>429.3</v>
      </c>
      <c r="H53" s="440">
        <v>408.9</v>
      </c>
      <c r="I53" s="440">
        <v>403</v>
      </c>
      <c r="J53" s="440">
        <v>478.3</v>
      </c>
      <c r="K53" s="440">
        <v>485.6</v>
      </c>
    </row>
    <row r="54" spans="1:11" s="43" customFormat="1" x14ac:dyDescent="0.25">
      <c r="A54" s="448" t="s">
        <v>273</v>
      </c>
      <c r="B54" s="440">
        <v>293.89999999999998</v>
      </c>
      <c r="C54" s="440">
        <v>327.3</v>
      </c>
      <c r="D54" s="440">
        <v>522.9</v>
      </c>
      <c r="E54" s="440">
        <v>552.20000000000005</v>
      </c>
      <c r="F54" s="440">
        <v>578.79999999999995</v>
      </c>
      <c r="G54" s="440">
        <v>386.4</v>
      </c>
      <c r="H54" s="440">
        <v>384.9</v>
      </c>
      <c r="I54" s="440">
        <v>485.2</v>
      </c>
      <c r="J54" s="440">
        <v>678.2</v>
      </c>
      <c r="K54" s="440">
        <v>699.7</v>
      </c>
    </row>
    <row r="55" spans="1:11" s="43" customFormat="1" x14ac:dyDescent="0.25">
      <c r="A55" s="448" t="s">
        <v>84</v>
      </c>
      <c r="B55" s="440">
        <v>1410.8</v>
      </c>
      <c r="C55" s="440">
        <v>1206.5</v>
      </c>
      <c r="D55" s="440">
        <v>1307.3</v>
      </c>
      <c r="E55" s="440">
        <v>1325</v>
      </c>
      <c r="F55" s="440">
        <v>1362.5</v>
      </c>
      <c r="G55" s="440">
        <v>624.6</v>
      </c>
      <c r="H55" s="440">
        <v>587.5</v>
      </c>
      <c r="I55" s="440">
        <v>598</v>
      </c>
      <c r="J55" s="440">
        <v>593.1</v>
      </c>
      <c r="K55" s="440">
        <v>565.5</v>
      </c>
    </row>
    <row r="56" spans="1:11" s="43" customFormat="1" ht="24.75" customHeight="1" x14ac:dyDescent="0.25">
      <c r="A56" s="430" t="s">
        <v>66</v>
      </c>
      <c r="B56" s="442">
        <v>1156.7</v>
      </c>
      <c r="C56" s="442">
        <v>1440.5</v>
      </c>
      <c r="D56" s="442">
        <v>2463.4</v>
      </c>
      <c r="E56" s="442">
        <v>2776.8</v>
      </c>
      <c r="F56" s="442">
        <v>2876.3</v>
      </c>
      <c r="G56" s="442">
        <v>622.6</v>
      </c>
      <c r="H56" s="442">
        <v>751.8</v>
      </c>
      <c r="I56" s="442">
        <v>1010.5</v>
      </c>
      <c r="J56" s="442">
        <v>1348.9</v>
      </c>
      <c r="K56" s="442">
        <v>1459</v>
      </c>
    </row>
    <row r="57" spans="1:11" ht="19.5" customHeight="1" x14ac:dyDescent="0.25">
      <c r="A57" s="443"/>
      <c r="B57" s="446"/>
      <c r="C57" s="446"/>
      <c r="D57" s="446"/>
      <c r="E57" s="446"/>
      <c r="F57" s="446"/>
      <c r="G57" s="446"/>
      <c r="H57" s="446"/>
      <c r="I57" s="446"/>
      <c r="J57" s="446"/>
      <c r="K57" s="446"/>
    </row>
    <row r="58" spans="1:11" ht="30.75" customHeight="1" x14ac:dyDescent="0.25">
      <c r="A58" s="633" t="s">
        <v>309</v>
      </c>
      <c r="B58" s="634"/>
      <c r="C58" s="634"/>
      <c r="D58" s="634"/>
      <c r="E58" s="634"/>
      <c r="F58" s="634"/>
      <c r="G58" s="634"/>
      <c r="H58" s="634"/>
      <c r="I58" s="634"/>
      <c r="J58" s="634"/>
      <c r="K58" s="635"/>
    </row>
    <row r="59" spans="1:11" x14ac:dyDescent="0.25">
      <c r="A59" s="636" t="s">
        <v>310</v>
      </c>
      <c r="B59" s="637"/>
      <c r="C59" s="637"/>
      <c r="D59" s="637"/>
      <c r="E59" s="637"/>
      <c r="F59" s="637"/>
      <c r="G59" s="637"/>
      <c r="H59" s="637"/>
      <c r="I59" s="637"/>
      <c r="J59" s="637"/>
      <c r="K59" s="638"/>
    </row>
    <row r="60" spans="1:11" x14ac:dyDescent="0.25">
      <c r="A60" s="633" t="s">
        <v>311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5"/>
    </row>
  </sheetData>
  <mergeCells count="9">
    <mergeCell ref="A58:K58"/>
    <mergeCell ref="A59:K59"/>
    <mergeCell ref="A60:K60"/>
    <mergeCell ref="A1:K1"/>
    <mergeCell ref="A2:A4"/>
    <mergeCell ref="B2:F2"/>
    <mergeCell ref="G2:K2"/>
    <mergeCell ref="B3:F3"/>
    <mergeCell ref="G3:K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8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F1"/>
    </sheetView>
  </sheetViews>
  <sheetFormatPr defaultRowHeight="15" x14ac:dyDescent="0.25"/>
  <cols>
    <col min="1" max="1" width="31.7109375" customWidth="1"/>
    <col min="2" max="2" width="9.5703125" bestFit="1" customWidth="1"/>
    <col min="3" max="6" width="11" bestFit="1" customWidth="1"/>
  </cols>
  <sheetData>
    <row r="1" spans="1:8" ht="15.6" x14ac:dyDescent="0.3">
      <c r="A1" s="639" t="s">
        <v>312</v>
      </c>
      <c r="B1" s="640"/>
      <c r="C1" s="640"/>
      <c r="D1" s="640"/>
      <c r="E1" s="640"/>
      <c r="F1" s="641"/>
      <c r="G1" s="452"/>
      <c r="H1" s="452"/>
    </row>
    <row r="2" spans="1:8" x14ac:dyDescent="0.25">
      <c r="A2" s="642" t="s">
        <v>313</v>
      </c>
      <c r="B2" s="643"/>
      <c r="C2" s="643"/>
      <c r="D2" s="643"/>
      <c r="E2" s="643"/>
      <c r="F2" s="644"/>
    </row>
    <row r="3" spans="1:8" s="43" customFormat="1" ht="14.45" x14ac:dyDescent="0.3">
      <c r="A3" s="525"/>
      <c r="B3" s="427">
        <v>1980</v>
      </c>
      <c r="C3" s="427">
        <v>1990</v>
      </c>
      <c r="D3" s="427">
        <v>2000</v>
      </c>
      <c r="E3" s="427">
        <v>2010</v>
      </c>
      <c r="F3" s="427">
        <v>2012</v>
      </c>
    </row>
    <row r="4" spans="1:8" s="43" customFormat="1" ht="14.45" x14ac:dyDescent="0.3">
      <c r="A4" s="428" t="s">
        <v>6</v>
      </c>
      <c r="B4" s="440">
        <v>61.6</v>
      </c>
      <c r="C4" s="440">
        <v>52.7</v>
      </c>
      <c r="D4" s="440">
        <v>65.900000000000006</v>
      </c>
      <c r="E4" s="440">
        <v>87.8</v>
      </c>
      <c r="F4" s="440">
        <v>92.9</v>
      </c>
    </row>
    <row r="5" spans="1:8" s="43" customFormat="1" ht="14.45" x14ac:dyDescent="0.3">
      <c r="A5" s="428" t="s">
        <v>8</v>
      </c>
      <c r="B5" s="440">
        <v>13.9</v>
      </c>
      <c r="C5" s="440">
        <v>14.4</v>
      </c>
      <c r="D5" s="440">
        <v>23.4</v>
      </c>
      <c r="E5" s="440">
        <v>62.8</v>
      </c>
      <c r="F5" s="440">
        <v>56.5</v>
      </c>
    </row>
    <row r="6" spans="1:8" s="43" customFormat="1" ht="14.45" x14ac:dyDescent="0.3">
      <c r="A6" s="428" t="s">
        <v>11</v>
      </c>
      <c r="B6" s="440">
        <v>855</v>
      </c>
      <c r="C6" s="440">
        <v>1026.7</v>
      </c>
      <c r="D6" s="440">
        <v>1560.7</v>
      </c>
      <c r="E6" s="440">
        <v>2292.1</v>
      </c>
      <c r="F6" s="440">
        <v>2398.4</v>
      </c>
    </row>
    <row r="7" spans="1:8" s="43" customFormat="1" ht="14.45" x14ac:dyDescent="0.3">
      <c r="A7" s="428" t="s">
        <v>13</v>
      </c>
      <c r="B7" s="440">
        <v>234.5</v>
      </c>
      <c r="C7" s="440">
        <v>343.7</v>
      </c>
      <c r="D7" s="440">
        <v>449.9</v>
      </c>
      <c r="E7" s="440">
        <v>537.70000000000005</v>
      </c>
      <c r="F7" s="440">
        <v>571.79999999999995</v>
      </c>
    </row>
    <row r="8" spans="1:8" s="43" customFormat="1" ht="14.45" x14ac:dyDescent="0.3">
      <c r="A8" s="428" t="s">
        <v>14</v>
      </c>
      <c r="B8" s="440">
        <v>188.4</v>
      </c>
      <c r="C8" s="440">
        <v>224.2</v>
      </c>
      <c r="D8" s="440">
        <v>190.6</v>
      </c>
      <c r="E8" s="440">
        <v>267.7</v>
      </c>
      <c r="F8" s="440">
        <v>284</v>
      </c>
    </row>
    <row r="9" spans="1:8" s="43" customFormat="1" ht="14.45" x14ac:dyDescent="0.3">
      <c r="A9" s="428" t="s">
        <v>15</v>
      </c>
      <c r="B9" s="440">
        <v>65.400000000000006</v>
      </c>
      <c r="C9" s="440">
        <v>107.7</v>
      </c>
      <c r="D9" s="440">
        <v>144.1</v>
      </c>
      <c r="E9" s="440">
        <v>206.9</v>
      </c>
      <c r="F9" s="440">
        <v>217.6</v>
      </c>
    </row>
    <row r="10" spans="1:8" s="43" customFormat="1" ht="14.45" x14ac:dyDescent="0.3">
      <c r="A10" s="428" t="s">
        <v>16</v>
      </c>
      <c r="B10" s="440">
        <v>369.6</v>
      </c>
      <c r="C10" s="440">
        <v>482</v>
      </c>
      <c r="D10" s="440">
        <v>519.6</v>
      </c>
      <c r="E10" s="440">
        <v>663.7</v>
      </c>
      <c r="F10" s="440">
        <v>552.20000000000005</v>
      </c>
    </row>
    <row r="11" spans="1:8" s="43" customFormat="1" ht="14.45" x14ac:dyDescent="0.3">
      <c r="A11" s="428" t="s">
        <v>17</v>
      </c>
      <c r="B11" s="440">
        <v>256</v>
      </c>
      <c r="C11" s="440">
        <v>263.8</v>
      </c>
      <c r="D11" s="440">
        <v>383.8</v>
      </c>
      <c r="E11" s="440">
        <v>629.20000000000005</v>
      </c>
      <c r="F11" s="440">
        <v>730</v>
      </c>
    </row>
    <row r="12" spans="1:8" s="43" customFormat="1" ht="14.45" x14ac:dyDescent="0.3">
      <c r="A12" s="428" t="s">
        <v>18</v>
      </c>
      <c r="B12" s="440">
        <v>87.3</v>
      </c>
      <c r="C12" s="440">
        <v>106.2</v>
      </c>
      <c r="D12" s="440">
        <v>148.5</v>
      </c>
      <c r="E12" s="440">
        <v>181.8</v>
      </c>
      <c r="F12" s="440">
        <v>192.8</v>
      </c>
    </row>
    <row r="13" spans="1:8" s="43" customFormat="1" ht="14.45" x14ac:dyDescent="0.3">
      <c r="A13" s="428" t="s">
        <v>19</v>
      </c>
      <c r="B13" s="440">
        <v>13.8</v>
      </c>
      <c r="C13" s="440">
        <v>16.7</v>
      </c>
      <c r="D13" s="440">
        <v>22</v>
      </c>
      <c r="E13" s="440">
        <v>28.9</v>
      </c>
      <c r="F13" s="440">
        <v>33</v>
      </c>
    </row>
    <row r="14" spans="1:8" s="43" customFormat="1" ht="14.45" x14ac:dyDescent="0.3">
      <c r="A14" s="428" t="s">
        <v>20</v>
      </c>
      <c r="B14" s="440">
        <v>358</v>
      </c>
      <c r="C14" s="440">
        <v>398</v>
      </c>
      <c r="D14" s="440">
        <v>420.4</v>
      </c>
      <c r="E14" s="440">
        <v>469.9</v>
      </c>
      <c r="F14" s="440">
        <v>451.7</v>
      </c>
    </row>
    <row r="15" spans="1:8" s="43" customFormat="1" ht="14.45" x14ac:dyDescent="0.3">
      <c r="A15" s="428" t="s">
        <v>301</v>
      </c>
      <c r="B15" s="440">
        <v>126.9</v>
      </c>
      <c r="C15" s="440">
        <v>169.3</v>
      </c>
      <c r="D15" s="440">
        <v>147.1</v>
      </c>
      <c r="E15" s="440">
        <v>152.1</v>
      </c>
      <c r="F15" s="440">
        <v>163.80000000000001</v>
      </c>
    </row>
    <row r="16" spans="1:8" s="43" customFormat="1" ht="14.45" x14ac:dyDescent="0.3">
      <c r="A16" s="428" t="s">
        <v>22</v>
      </c>
      <c r="B16" s="440">
        <v>19.600000000000001</v>
      </c>
      <c r="C16" s="440">
        <v>39.299999999999997</v>
      </c>
      <c r="D16" s="440">
        <v>28.9</v>
      </c>
      <c r="E16" s="440">
        <v>37.9</v>
      </c>
      <c r="F16" s="440">
        <v>43</v>
      </c>
    </row>
    <row r="17" spans="1:6" s="43" customFormat="1" ht="14.45" x14ac:dyDescent="0.3">
      <c r="A17" s="428" t="s">
        <v>23</v>
      </c>
      <c r="B17" s="440">
        <v>81.7</v>
      </c>
      <c r="C17" s="440">
        <v>117.3</v>
      </c>
      <c r="D17" s="440">
        <v>117.1</v>
      </c>
      <c r="E17" s="440">
        <v>158.30000000000001</v>
      </c>
      <c r="F17" s="440">
        <v>171.1</v>
      </c>
    </row>
    <row r="18" spans="1:6" s="43" customFormat="1" ht="16.149999999999999" x14ac:dyDescent="0.3">
      <c r="A18" s="428" t="s">
        <v>333</v>
      </c>
      <c r="B18" s="440">
        <v>13.6</v>
      </c>
      <c r="C18" s="440">
        <v>14.8</v>
      </c>
      <c r="D18" s="440">
        <v>23.4</v>
      </c>
      <c r="E18" s="440">
        <v>31.2</v>
      </c>
      <c r="F18" s="440">
        <v>32.5</v>
      </c>
    </row>
    <row r="19" spans="1:6" s="43" customFormat="1" ht="16.149999999999999" x14ac:dyDescent="0.3">
      <c r="A19" s="428" t="s">
        <v>334</v>
      </c>
      <c r="B19" s="440">
        <v>87.1</v>
      </c>
      <c r="C19" s="440">
        <v>98.2</v>
      </c>
      <c r="D19" s="440">
        <v>169.9</v>
      </c>
      <c r="E19" s="440">
        <v>282.60000000000002</v>
      </c>
      <c r="F19" s="440">
        <v>293.8</v>
      </c>
    </row>
    <row r="20" spans="1:6" s="43" customFormat="1" ht="14.45" x14ac:dyDescent="0.3">
      <c r="A20" s="428" t="s">
        <v>27</v>
      </c>
      <c r="B20" s="440">
        <v>114.1</v>
      </c>
      <c r="C20" s="440">
        <v>125</v>
      </c>
      <c r="D20" s="440">
        <v>214.6</v>
      </c>
      <c r="E20" s="440">
        <v>263.7</v>
      </c>
      <c r="F20" s="440">
        <v>212.3</v>
      </c>
    </row>
    <row r="21" spans="1:6" s="43" customFormat="1" ht="14.45" x14ac:dyDescent="0.3">
      <c r="A21" s="428" t="s">
        <v>28</v>
      </c>
      <c r="B21" s="440">
        <v>55.9</v>
      </c>
      <c r="C21" s="440">
        <v>70.400000000000006</v>
      </c>
      <c r="D21" s="440">
        <v>105.8</v>
      </c>
      <c r="E21" s="440">
        <v>132.5</v>
      </c>
      <c r="F21" s="440">
        <v>142.1</v>
      </c>
    </row>
    <row r="22" spans="1:6" s="43" customFormat="1" ht="14.45" x14ac:dyDescent="0.3">
      <c r="A22" s="428" t="s">
        <v>29</v>
      </c>
      <c r="B22" s="440">
        <v>68.900000000000006</v>
      </c>
      <c r="C22" s="440">
        <v>103.3</v>
      </c>
      <c r="D22" s="440">
        <v>128.19999999999999</v>
      </c>
      <c r="E22" s="440">
        <v>178.9</v>
      </c>
      <c r="F22" s="440">
        <v>201.9</v>
      </c>
    </row>
    <row r="23" spans="1:6" s="43" customFormat="1" ht="14.45" x14ac:dyDescent="0.3">
      <c r="A23" s="428" t="s">
        <v>30</v>
      </c>
      <c r="B23" s="440">
        <v>584.20000000000005</v>
      </c>
      <c r="C23" s="440">
        <v>564.20000000000005</v>
      </c>
      <c r="D23" s="440">
        <v>547.4</v>
      </c>
      <c r="E23" s="440">
        <v>562.1</v>
      </c>
      <c r="F23" s="440">
        <v>591.6</v>
      </c>
    </row>
    <row r="24" spans="1:6" s="43" customFormat="1" ht="14.45" x14ac:dyDescent="0.3">
      <c r="A24" s="428" t="s">
        <v>31</v>
      </c>
      <c r="B24" s="440">
        <v>314</v>
      </c>
      <c r="C24" s="440">
        <v>309.3</v>
      </c>
      <c r="D24" s="440">
        <v>502.8</v>
      </c>
      <c r="E24" s="440">
        <v>791.9</v>
      </c>
      <c r="F24" s="440">
        <v>807.1</v>
      </c>
    </row>
    <row r="25" spans="1:6" s="43" customFormat="1" ht="14.45" x14ac:dyDescent="0.3">
      <c r="A25" s="428" t="s">
        <v>113</v>
      </c>
      <c r="B25" s="440">
        <v>267.2</v>
      </c>
      <c r="C25" s="440">
        <v>390.4</v>
      </c>
      <c r="D25" s="440">
        <v>575</v>
      </c>
      <c r="E25" s="440">
        <v>667.6</v>
      </c>
      <c r="F25" s="440">
        <v>791.1</v>
      </c>
    </row>
    <row r="26" spans="1:6" s="43" customFormat="1" ht="14.45" x14ac:dyDescent="0.3">
      <c r="A26" s="428" t="s">
        <v>33</v>
      </c>
      <c r="B26" s="440">
        <v>46.8</v>
      </c>
      <c r="C26" s="440">
        <v>53.5</v>
      </c>
      <c r="D26" s="440">
        <v>54.2</v>
      </c>
      <c r="E26" s="440">
        <v>59.3</v>
      </c>
      <c r="F26" s="440">
        <v>54.2</v>
      </c>
    </row>
    <row r="27" spans="1:6" s="43" customFormat="1" ht="14.45" x14ac:dyDescent="0.3">
      <c r="A27" s="428" t="s">
        <v>34</v>
      </c>
      <c r="B27" s="440">
        <v>122.8</v>
      </c>
      <c r="C27" s="440">
        <v>102.2</v>
      </c>
      <c r="D27" s="440">
        <v>151</v>
      </c>
      <c r="E27" s="440">
        <v>148.19999999999999</v>
      </c>
      <c r="F27" s="440">
        <v>151.30000000000001</v>
      </c>
    </row>
    <row r="28" spans="1:6" s="43" customFormat="1" ht="14.45" x14ac:dyDescent="0.3">
      <c r="A28" s="428" t="s">
        <v>35</v>
      </c>
      <c r="B28" s="440">
        <v>55.9</v>
      </c>
      <c r="C28" s="440">
        <v>65.2</v>
      </c>
      <c r="D28" s="440">
        <v>62.5</v>
      </c>
      <c r="E28" s="440">
        <v>81.7</v>
      </c>
      <c r="F28" s="440">
        <v>87.2</v>
      </c>
    </row>
    <row r="29" spans="1:6" s="43" customFormat="1" ht="14.45" x14ac:dyDescent="0.3">
      <c r="A29" s="428" t="s">
        <v>36</v>
      </c>
      <c r="B29" s="440">
        <v>213.4</v>
      </c>
      <c r="C29" s="440">
        <v>227.8</v>
      </c>
      <c r="D29" s="440">
        <v>380.6</v>
      </c>
      <c r="E29" s="440">
        <v>493.7</v>
      </c>
      <c r="F29" s="440">
        <v>556</v>
      </c>
    </row>
    <row r="30" spans="1:6" s="43" customFormat="1" ht="14.45" x14ac:dyDescent="0.3">
      <c r="A30" s="428" t="s">
        <v>37</v>
      </c>
      <c r="B30" s="440">
        <v>32.1</v>
      </c>
      <c r="C30" s="440">
        <v>44</v>
      </c>
      <c r="D30" s="440">
        <v>44.7</v>
      </c>
      <c r="E30" s="440">
        <v>84.3</v>
      </c>
      <c r="F30" s="440">
        <v>85.6</v>
      </c>
    </row>
    <row r="31" spans="1:6" s="43" customFormat="1" ht="14.45" x14ac:dyDescent="0.3">
      <c r="A31" s="428" t="s">
        <v>38</v>
      </c>
      <c r="B31" s="440">
        <v>7.3</v>
      </c>
      <c r="C31" s="440">
        <v>8.5</v>
      </c>
      <c r="D31" s="440">
        <v>9.6999999999999993</v>
      </c>
      <c r="E31" s="440">
        <v>12.3</v>
      </c>
      <c r="F31" s="440">
        <v>13.2</v>
      </c>
    </row>
    <row r="32" spans="1:6" s="43" customFormat="1" x14ac:dyDescent="0.25">
      <c r="A32" s="428" t="s">
        <v>39</v>
      </c>
      <c r="B32" s="440">
        <v>24.6</v>
      </c>
      <c r="C32" s="440">
        <v>23.5</v>
      </c>
      <c r="D32" s="440">
        <v>33</v>
      </c>
      <c r="E32" s="440">
        <v>57.1</v>
      </c>
      <c r="F32" s="440">
        <v>59.2</v>
      </c>
    </row>
    <row r="33" spans="1:7" s="43" customFormat="1" x14ac:dyDescent="0.25">
      <c r="A33" s="428" t="s">
        <v>40</v>
      </c>
      <c r="B33" s="440">
        <v>495</v>
      </c>
      <c r="C33" s="440">
        <v>537.20000000000005</v>
      </c>
      <c r="D33" s="440">
        <v>876.2</v>
      </c>
      <c r="E33" s="440">
        <v>1373</v>
      </c>
      <c r="F33" s="440">
        <v>1323.2</v>
      </c>
    </row>
    <row r="34" spans="1:7" s="43" customFormat="1" x14ac:dyDescent="0.25">
      <c r="A34" s="428" t="s">
        <v>41</v>
      </c>
      <c r="B34" s="440">
        <v>432.1</v>
      </c>
      <c r="C34" s="440">
        <v>677</v>
      </c>
      <c r="D34" s="440">
        <v>878.6</v>
      </c>
      <c r="E34" s="440">
        <v>1178</v>
      </c>
      <c r="F34" s="440">
        <v>1457.9</v>
      </c>
    </row>
    <row r="35" spans="1:7" s="43" customFormat="1" x14ac:dyDescent="0.25">
      <c r="A35" s="428" t="s">
        <v>42</v>
      </c>
      <c r="B35" s="440">
        <v>31.3</v>
      </c>
      <c r="C35" s="440">
        <v>30.5</v>
      </c>
      <c r="D35" s="440">
        <v>41.1</v>
      </c>
      <c r="E35" s="440">
        <v>70.2</v>
      </c>
      <c r="F35" s="440">
        <v>67.099999999999994</v>
      </c>
    </row>
    <row r="36" spans="1:7" s="43" customFormat="1" x14ac:dyDescent="0.25">
      <c r="A36" s="428" t="s">
        <v>43</v>
      </c>
      <c r="B36" s="440">
        <v>530.5</v>
      </c>
      <c r="C36" s="440">
        <v>581.6</v>
      </c>
      <c r="D36" s="440">
        <v>727.9</v>
      </c>
      <c r="E36" s="440">
        <v>1172.7</v>
      </c>
      <c r="F36" s="440">
        <v>1328.1</v>
      </c>
    </row>
    <row r="37" spans="1:7" s="43" customFormat="1" x14ac:dyDescent="0.25">
      <c r="A37" s="428" t="s">
        <v>44</v>
      </c>
      <c r="B37" s="440">
        <v>382.5</v>
      </c>
      <c r="C37" s="440">
        <v>290.39999999999998</v>
      </c>
      <c r="D37" s="440">
        <v>503.6</v>
      </c>
      <c r="E37" s="440">
        <v>548.9</v>
      </c>
      <c r="F37" s="440">
        <v>536.29999999999995</v>
      </c>
    </row>
    <row r="38" spans="1:7" s="43" customFormat="1" x14ac:dyDescent="0.25">
      <c r="A38" s="428" t="s">
        <v>45</v>
      </c>
      <c r="B38" s="440">
        <v>60.4</v>
      </c>
      <c r="C38" s="440">
        <v>95.1</v>
      </c>
      <c r="D38" s="440">
        <v>131.6</v>
      </c>
      <c r="E38" s="440">
        <v>175.5</v>
      </c>
      <c r="F38" s="440">
        <v>157.30000000000001</v>
      </c>
    </row>
    <row r="39" spans="1:7" s="43" customFormat="1" x14ac:dyDescent="0.25">
      <c r="A39" s="428" t="s">
        <v>46</v>
      </c>
      <c r="B39" s="440">
        <v>127.5</v>
      </c>
      <c r="C39" s="440">
        <v>150.1</v>
      </c>
      <c r="D39" s="440">
        <v>112.7</v>
      </c>
      <c r="E39" s="440">
        <v>270.8</v>
      </c>
      <c r="F39" s="440">
        <v>281.89999999999998</v>
      </c>
    </row>
    <row r="40" spans="1:7" s="43" customFormat="1" x14ac:dyDescent="0.25">
      <c r="A40" s="428" t="s">
        <v>47</v>
      </c>
      <c r="B40" s="440">
        <v>991.8</v>
      </c>
      <c r="C40" s="440">
        <v>942.8</v>
      </c>
      <c r="D40" s="440">
        <v>1104.5999999999999</v>
      </c>
      <c r="E40" s="440">
        <v>1061.5999999999999</v>
      </c>
      <c r="F40" s="440">
        <v>1103.9000000000001</v>
      </c>
    </row>
    <row r="41" spans="1:7" s="43" customFormat="1" x14ac:dyDescent="0.25">
      <c r="A41" s="428" t="s">
        <v>48</v>
      </c>
      <c r="B41" s="440">
        <v>29.4</v>
      </c>
      <c r="C41" s="440">
        <v>33.200000000000003</v>
      </c>
      <c r="D41" s="440">
        <v>32.700000000000003</v>
      </c>
      <c r="E41" s="440">
        <v>38</v>
      </c>
      <c r="F41" s="440">
        <v>40.299999999999997</v>
      </c>
    </row>
    <row r="42" spans="1:7" s="43" customFormat="1" ht="17.25" x14ac:dyDescent="0.25">
      <c r="A42" s="428" t="s">
        <v>335</v>
      </c>
      <c r="B42" s="440">
        <v>34</v>
      </c>
      <c r="C42" s="440">
        <v>31.1</v>
      </c>
      <c r="D42" s="440">
        <v>54.1</v>
      </c>
      <c r="E42" s="440">
        <v>65.599999999999994</v>
      </c>
      <c r="F42" s="440">
        <v>65.2</v>
      </c>
      <c r="G42" s="334"/>
    </row>
    <row r="43" spans="1:7" s="43" customFormat="1" x14ac:dyDescent="0.25">
      <c r="A43" s="428" t="s">
        <v>51</v>
      </c>
      <c r="B43" s="440">
        <v>319.89999999999998</v>
      </c>
      <c r="C43" s="440">
        <v>329</v>
      </c>
      <c r="D43" s="440">
        <v>310</v>
      </c>
      <c r="E43" s="440">
        <v>379.8</v>
      </c>
      <c r="F43" s="440">
        <v>376.9</v>
      </c>
    </row>
    <row r="44" spans="1:7" s="43" customFormat="1" x14ac:dyDescent="0.25">
      <c r="A44" s="428" t="s">
        <v>52</v>
      </c>
      <c r="B44" s="440">
        <v>111.6</v>
      </c>
      <c r="C44" s="440">
        <v>142.69999999999999</v>
      </c>
      <c r="D44" s="440">
        <v>165.8</v>
      </c>
      <c r="E44" s="440">
        <v>226.8</v>
      </c>
      <c r="F44" s="440">
        <v>233.5</v>
      </c>
    </row>
    <row r="45" spans="1:7" s="43" customFormat="1" x14ac:dyDescent="0.25">
      <c r="A45" s="428" t="s">
        <v>53</v>
      </c>
      <c r="B45" s="440">
        <v>414.7</v>
      </c>
      <c r="C45" s="440">
        <v>263.7</v>
      </c>
      <c r="D45" s="440">
        <v>399.7</v>
      </c>
      <c r="E45" s="440">
        <v>520.20000000000005</v>
      </c>
      <c r="F45" s="440">
        <v>496.5</v>
      </c>
    </row>
    <row r="46" spans="1:7" s="43" customFormat="1" x14ac:dyDescent="0.25">
      <c r="A46" s="428" t="s">
        <v>55</v>
      </c>
      <c r="B46" s="440">
        <v>215.9</v>
      </c>
      <c r="C46" s="440">
        <v>283.2</v>
      </c>
      <c r="D46" s="440">
        <v>348.9</v>
      </c>
      <c r="E46" s="440">
        <v>403.3</v>
      </c>
      <c r="F46" s="440">
        <v>395.8</v>
      </c>
    </row>
    <row r="47" spans="1:7" s="43" customFormat="1" x14ac:dyDescent="0.25">
      <c r="A47" s="428" t="s">
        <v>56</v>
      </c>
      <c r="B47" s="440">
        <v>87.5</v>
      </c>
      <c r="C47" s="440">
        <v>113.8</v>
      </c>
      <c r="D47" s="440">
        <v>127.1</v>
      </c>
      <c r="E47" s="440">
        <v>204.1</v>
      </c>
      <c r="F47" s="440">
        <v>216.6</v>
      </c>
    </row>
    <row r="48" spans="1:7" s="43" customFormat="1" x14ac:dyDescent="0.25">
      <c r="A48" s="428" t="s">
        <v>57</v>
      </c>
      <c r="B48" s="440">
        <v>401.6</v>
      </c>
      <c r="C48" s="440">
        <v>448.2</v>
      </c>
      <c r="D48" s="440">
        <v>344.4</v>
      </c>
      <c r="E48" s="440">
        <v>423.2</v>
      </c>
      <c r="F48" s="440">
        <v>415.7</v>
      </c>
    </row>
    <row r="49" spans="1:6" s="43" customFormat="1" x14ac:dyDescent="0.25">
      <c r="A49" s="428" t="s">
        <v>59</v>
      </c>
      <c r="B49" s="440">
        <v>25.1</v>
      </c>
      <c r="C49" s="440">
        <v>32</v>
      </c>
      <c r="D49" s="440">
        <v>46.9</v>
      </c>
      <c r="E49" s="440">
        <v>77.8</v>
      </c>
      <c r="F49" s="440">
        <v>80.5</v>
      </c>
    </row>
    <row r="50" spans="1:6" s="43" customFormat="1" x14ac:dyDescent="0.25">
      <c r="A50" s="428" t="s">
        <v>61</v>
      </c>
      <c r="B50" s="440">
        <v>26.6</v>
      </c>
      <c r="C50" s="440">
        <v>35.299999999999997</v>
      </c>
      <c r="D50" s="440">
        <v>38.299999999999997</v>
      </c>
      <c r="E50" s="440">
        <v>75.400000000000006</v>
      </c>
      <c r="F50" s="440">
        <v>82.6</v>
      </c>
    </row>
    <row r="51" spans="1:6" s="43" customFormat="1" x14ac:dyDescent="0.25">
      <c r="A51" s="430" t="s">
        <v>82</v>
      </c>
      <c r="B51" s="442">
        <v>70.400000000000006</v>
      </c>
      <c r="C51" s="442">
        <v>83.1</v>
      </c>
      <c r="D51" s="442">
        <v>109.5</v>
      </c>
      <c r="E51" s="442">
        <v>160.80000000000001</v>
      </c>
      <c r="F51" s="442">
        <v>166.4</v>
      </c>
    </row>
    <row r="52" spans="1:6" s="43" customFormat="1" x14ac:dyDescent="0.25">
      <c r="A52" s="448" t="s">
        <v>83</v>
      </c>
      <c r="B52" s="440">
        <v>49.9</v>
      </c>
      <c r="C52" s="440">
        <v>59</v>
      </c>
      <c r="D52" s="440">
        <v>73.599999999999994</v>
      </c>
      <c r="E52" s="440">
        <v>107.3</v>
      </c>
      <c r="F52" s="440">
        <v>111</v>
      </c>
    </row>
    <row r="53" spans="1:6" s="43" customFormat="1" x14ac:dyDescent="0.25">
      <c r="A53" s="448" t="s">
        <v>273</v>
      </c>
      <c r="B53" s="440">
        <v>215.8</v>
      </c>
      <c r="C53" s="440">
        <v>254.9</v>
      </c>
      <c r="D53" s="440">
        <v>370.5</v>
      </c>
      <c r="E53" s="440">
        <v>559.6</v>
      </c>
      <c r="F53" s="440">
        <v>586</v>
      </c>
    </row>
    <row r="54" spans="1:6" s="43" customFormat="1" x14ac:dyDescent="0.25">
      <c r="A54" s="448" t="s">
        <v>84</v>
      </c>
      <c r="B54" s="440">
        <v>406.5</v>
      </c>
      <c r="C54" s="440">
        <v>417.3</v>
      </c>
      <c r="D54" s="440">
        <v>430.6</v>
      </c>
      <c r="E54" s="440">
        <v>509.6</v>
      </c>
      <c r="F54" s="440">
        <v>506.7</v>
      </c>
    </row>
    <row r="55" spans="1:6" s="43" customFormat="1" x14ac:dyDescent="0.25">
      <c r="A55" s="430" t="s">
        <v>66</v>
      </c>
      <c r="B55" s="442">
        <v>187</v>
      </c>
      <c r="C55" s="442">
        <v>251</v>
      </c>
      <c r="D55" s="442">
        <v>343.5</v>
      </c>
      <c r="E55" s="442">
        <v>477</v>
      </c>
      <c r="F55" s="442">
        <v>505.1</v>
      </c>
    </row>
    <row r="56" spans="1:6" s="43" customFormat="1" x14ac:dyDescent="0.25">
      <c r="A56" s="449"/>
      <c r="B56" s="450"/>
      <c r="C56" s="450"/>
      <c r="D56" s="450"/>
      <c r="E56" s="450"/>
      <c r="F56" s="450"/>
    </row>
    <row r="57" spans="1:6" s="43" customFormat="1" ht="28.15" customHeight="1" x14ac:dyDescent="0.25">
      <c r="A57" s="651" t="s">
        <v>336</v>
      </c>
      <c r="B57" s="651"/>
      <c r="C57" s="651"/>
      <c r="D57" s="651"/>
      <c r="E57" s="651"/>
      <c r="F57" s="651"/>
    </row>
    <row r="58" spans="1:6" s="43" customFormat="1" ht="27" customHeight="1" x14ac:dyDescent="0.25">
      <c r="A58" s="651" t="s">
        <v>337</v>
      </c>
      <c r="B58" s="651"/>
      <c r="C58" s="651"/>
      <c r="D58" s="651"/>
      <c r="E58" s="651"/>
      <c r="F58" s="651"/>
    </row>
  </sheetData>
  <mergeCells count="4">
    <mergeCell ref="A1:F1"/>
    <mergeCell ref="A2:F2"/>
    <mergeCell ref="A57:F57"/>
    <mergeCell ref="A58:F5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9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F1"/>
    </sheetView>
  </sheetViews>
  <sheetFormatPr defaultRowHeight="15" x14ac:dyDescent="0.25"/>
  <cols>
    <col min="1" max="1" width="31.5703125" customWidth="1"/>
  </cols>
  <sheetData>
    <row r="1" spans="1:8" ht="25.5" customHeight="1" x14ac:dyDescent="0.25">
      <c r="A1" s="652" t="s">
        <v>314</v>
      </c>
      <c r="B1" s="653"/>
      <c r="C1" s="653"/>
      <c r="D1" s="653"/>
      <c r="E1" s="653"/>
      <c r="F1" s="654"/>
      <c r="G1" s="452"/>
      <c r="H1" s="452"/>
    </row>
    <row r="2" spans="1:8" ht="14.45" x14ac:dyDescent="0.3">
      <c r="A2" s="655" t="s">
        <v>315</v>
      </c>
      <c r="B2" s="656"/>
      <c r="C2" s="656"/>
      <c r="D2" s="656"/>
      <c r="E2" s="656"/>
      <c r="F2" s="657"/>
    </row>
    <row r="3" spans="1:8" s="43" customFormat="1" ht="14.45" x14ac:dyDescent="0.3">
      <c r="A3" s="453"/>
      <c r="B3" s="427">
        <v>1980</v>
      </c>
      <c r="C3" s="427">
        <v>1990</v>
      </c>
      <c r="D3" s="427">
        <v>2000</v>
      </c>
      <c r="E3" s="427">
        <v>2010</v>
      </c>
      <c r="F3" s="427">
        <v>2012</v>
      </c>
    </row>
    <row r="4" spans="1:8" s="43" customFormat="1" ht="14.45" x14ac:dyDescent="0.3">
      <c r="A4" s="428" t="s">
        <v>6</v>
      </c>
      <c r="B4" s="429">
        <v>12.67</v>
      </c>
      <c r="C4" s="429">
        <v>15.14</v>
      </c>
      <c r="D4" s="429">
        <v>9.41</v>
      </c>
      <c r="E4" s="429">
        <v>6.98</v>
      </c>
      <c r="F4" s="429">
        <v>6.67</v>
      </c>
    </row>
    <row r="5" spans="1:8" s="43" customFormat="1" ht="14.45" x14ac:dyDescent="0.3">
      <c r="A5" s="428" t="s">
        <v>8</v>
      </c>
      <c r="B5" s="429">
        <v>22.66</v>
      </c>
      <c r="C5" s="429">
        <v>17.27</v>
      </c>
      <c r="D5" s="429">
        <v>13.21</v>
      </c>
      <c r="E5" s="429">
        <v>9.6999999999999993</v>
      </c>
      <c r="F5" s="429">
        <v>9.26</v>
      </c>
    </row>
    <row r="6" spans="1:8" s="43" customFormat="1" ht="14.45" x14ac:dyDescent="0.3">
      <c r="A6" s="428" t="s">
        <v>11</v>
      </c>
      <c r="B6" s="429">
        <v>0.4</v>
      </c>
      <c r="C6" s="429">
        <v>0.33</v>
      </c>
      <c r="D6" s="429">
        <v>0.28999999999999998</v>
      </c>
      <c r="E6" s="429">
        <v>0.28000000000000003</v>
      </c>
      <c r="F6" s="429">
        <v>0.28000000000000003</v>
      </c>
    </row>
    <row r="7" spans="1:8" s="43" customFormat="1" ht="14.45" x14ac:dyDescent="0.3">
      <c r="A7" s="428" t="s">
        <v>13</v>
      </c>
      <c r="B7" s="429">
        <v>2.4900000000000002</v>
      </c>
      <c r="C7" s="429">
        <v>1.97</v>
      </c>
      <c r="D7" s="429">
        <v>2.16</v>
      </c>
      <c r="E7" s="429">
        <v>2</v>
      </c>
      <c r="F7" s="429">
        <v>2.11</v>
      </c>
    </row>
    <row r="8" spans="1:8" s="43" customFormat="1" ht="14.45" x14ac:dyDescent="0.3">
      <c r="A8" s="428" t="s">
        <v>14</v>
      </c>
      <c r="B8" s="429">
        <v>3.08</v>
      </c>
      <c r="C8" s="429">
        <v>2.84</v>
      </c>
      <c r="D8" s="429">
        <v>3.14</v>
      </c>
      <c r="E8" s="429">
        <v>1.69</v>
      </c>
      <c r="F8" s="429">
        <v>1.59</v>
      </c>
    </row>
    <row r="9" spans="1:8" s="43" customFormat="1" ht="14.45" x14ac:dyDescent="0.3">
      <c r="A9" s="428" t="s">
        <v>15</v>
      </c>
      <c r="B9" s="429">
        <v>3.21</v>
      </c>
      <c r="C9" s="429">
        <v>2.71</v>
      </c>
      <c r="D9" s="429">
        <v>2.08</v>
      </c>
      <c r="E9" s="429">
        <v>1.85</v>
      </c>
      <c r="F9" s="429">
        <v>1.73</v>
      </c>
    </row>
    <row r="10" spans="1:8" s="43" customFormat="1" ht="14.45" x14ac:dyDescent="0.3">
      <c r="A10" s="428" t="s">
        <v>16</v>
      </c>
      <c r="B10" s="429">
        <v>1.1399999999999999</v>
      </c>
      <c r="C10" s="429">
        <v>0.83</v>
      </c>
      <c r="D10" s="429">
        <v>0.65</v>
      </c>
      <c r="E10" s="429">
        <v>0.45</v>
      </c>
      <c r="F10" s="429">
        <v>0.45</v>
      </c>
    </row>
    <row r="11" spans="1:8" s="43" customFormat="1" ht="14.45" x14ac:dyDescent="0.3">
      <c r="A11" s="428" t="s">
        <v>17</v>
      </c>
      <c r="B11" s="429">
        <v>1.1000000000000001</v>
      </c>
      <c r="C11" s="429">
        <v>1.5</v>
      </c>
      <c r="D11" s="429">
        <v>1.21</v>
      </c>
      <c r="E11" s="429">
        <v>1.1200000000000001</v>
      </c>
      <c r="F11" s="429">
        <v>1.1000000000000001</v>
      </c>
    </row>
    <row r="12" spans="1:8" s="43" customFormat="1" ht="20.25" customHeight="1" x14ac:dyDescent="0.3">
      <c r="A12" s="428" t="s">
        <v>18</v>
      </c>
      <c r="B12" s="429">
        <v>5.74</v>
      </c>
      <c r="C12" s="429">
        <v>4.8600000000000003</v>
      </c>
      <c r="D12" s="429">
        <v>4.41</v>
      </c>
      <c r="E12" s="429">
        <v>4.0999999999999996</v>
      </c>
      <c r="F12" s="429">
        <v>4.03</v>
      </c>
    </row>
    <row r="13" spans="1:8" s="43" customFormat="1" ht="14.45" x14ac:dyDescent="0.3">
      <c r="A13" s="428" t="s">
        <v>19</v>
      </c>
      <c r="B13" s="429">
        <v>37.1</v>
      </c>
      <c r="C13" s="429">
        <v>25.82</v>
      </c>
      <c r="D13" s="429">
        <v>19.920000000000002</v>
      </c>
      <c r="E13" s="429">
        <v>16.03</v>
      </c>
      <c r="F13" s="429">
        <v>15.67</v>
      </c>
    </row>
    <row r="14" spans="1:8" s="43" customFormat="1" ht="14.45" x14ac:dyDescent="0.3">
      <c r="A14" s="428" t="s">
        <v>20</v>
      </c>
      <c r="B14" s="429">
        <v>1.1100000000000001</v>
      </c>
      <c r="C14" s="429">
        <v>1.01</v>
      </c>
      <c r="D14" s="429">
        <v>0.9</v>
      </c>
      <c r="E14" s="429">
        <v>0.75</v>
      </c>
      <c r="F14" s="429">
        <v>0.73</v>
      </c>
    </row>
    <row r="15" spans="1:8" s="43" customFormat="1" ht="30.75" customHeight="1" x14ac:dyDescent="0.3">
      <c r="A15" s="428" t="s">
        <v>301</v>
      </c>
      <c r="B15" s="429">
        <v>3.51</v>
      </c>
      <c r="C15" s="429">
        <v>2.86</v>
      </c>
      <c r="D15" s="429">
        <v>2.31</v>
      </c>
      <c r="E15" s="429">
        <v>1.93</v>
      </c>
      <c r="F15" s="429">
        <v>1.88</v>
      </c>
    </row>
    <row r="16" spans="1:8" s="43" customFormat="1" ht="14.45" x14ac:dyDescent="0.3">
      <c r="A16" s="428" t="s">
        <v>22</v>
      </c>
      <c r="B16" s="429">
        <v>10.93</v>
      </c>
      <c r="C16" s="429">
        <v>6.8</v>
      </c>
      <c r="D16" s="429">
        <v>6.96</v>
      </c>
      <c r="E16" s="429">
        <v>6.35</v>
      </c>
      <c r="F16" s="429">
        <v>6.14</v>
      </c>
    </row>
    <row r="17" spans="1:6" s="43" customFormat="1" ht="14.45" x14ac:dyDescent="0.3">
      <c r="A17" s="428" t="s">
        <v>23</v>
      </c>
      <c r="B17" s="429">
        <v>4.99</v>
      </c>
      <c r="C17" s="429">
        <v>3.09</v>
      </c>
      <c r="D17" s="429">
        <v>2.35</v>
      </c>
      <c r="E17" s="429">
        <v>1.68</v>
      </c>
      <c r="F17" s="429">
        <v>1.55</v>
      </c>
    </row>
    <row r="18" spans="1:6" s="43" customFormat="1" ht="16.149999999999999" x14ac:dyDescent="0.3">
      <c r="A18" s="428" t="s">
        <v>333</v>
      </c>
      <c r="B18" s="429">
        <v>19.47</v>
      </c>
      <c r="C18" s="429">
        <v>13.9</v>
      </c>
      <c r="D18" s="429">
        <v>6.42</v>
      </c>
      <c r="E18" s="429">
        <v>4.4800000000000004</v>
      </c>
      <c r="F18" s="429">
        <v>4.22</v>
      </c>
    </row>
    <row r="19" spans="1:6" s="43" customFormat="1" ht="16.149999999999999" x14ac:dyDescent="0.3">
      <c r="A19" s="428" t="s">
        <v>334</v>
      </c>
      <c r="B19" s="429">
        <v>3.75</v>
      </c>
      <c r="C19" s="429">
        <v>2.58</v>
      </c>
      <c r="D19" s="429">
        <v>1.27</v>
      </c>
      <c r="E19" s="429">
        <v>1.07</v>
      </c>
      <c r="F19" s="429">
        <v>1.04</v>
      </c>
    </row>
    <row r="20" spans="1:6" s="43" customFormat="1" ht="14.45" x14ac:dyDescent="0.3">
      <c r="A20" s="428" t="s">
        <v>27</v>
      </c>
      <c r="B20" s="429">
        <v>2.48</v>
      </c>
      <c r="C20" s="429">
        <v>1.76</v>
      </c>
      <c r="D20" s="429">
        <v>1.27</v>
      </c>
      <c r="E20" s="429">
        <v>1.05</v>
      </c>
      <c r="F20" s="429">
        <v>0.96</v>
      </c>
    </row>
    <row r="21" spans="1:6" s="43" customFormat="1" ht="14.45" x14ac:dyDescent="0.3">
      <c r="A21" s="428" t="s">
        <v>28</v>
      </c>
      <c r="B21" s="429">
        <v>7.29</v>
      </c>
      <c r="C21" s="429">
        <v>5.7</v>
      </c>
      <c r="D21" s="429">
        <v>3.88</v>
      </c>
      <c r="E21" s="429">
        <v>3.42</v>
      </c>
      <c r="F21" s="429">
        <v>3.3</v>
      </c>
    </row>
    <row r="22" spans="1:6" s="43" customFormat="1" ht="14.45" x14ac:dyDescent="0.3">
      <c r="A22" s="428" t="s">
        <v>29</v>
      </c>
      <c r="B22" s="429">
        <v>4.8899999999999997</v>
      </c>
      <c r="C22" s="429">
        <v>4.28</v>
      </c>
      <c r="D22" s="429">
        <v>4.05</v>
      </c>
      <c r="E22" s="429">
        <v>3.48</v>
      </c>
      <c r="F22" s="429">
        <v>3.35</v>
      </c>
    </row>
    <row r="23" spans="1:6" s="43" customFormat="1" ht="14.45" x14ac:dyDescent="0.3">
      <c r="A23" s="428" t="s">
        <v>30</v>
      </c>
      <c r="B23" s="429">
        <v>0.96</v>
      </c>
      <c r="C23" s="429">
        <v>0.9</v>
      </c>
      <c r="D23" s="429">
        <v>0.85</v>
      </c>
      <c r="E23" s="429">
        <v>0.83</v>
      </c>
      <c r="F23" s="429">
        <v>0.77</v>
      </c>
    </row>
    <row r="24" spans="1:6" s="43" customFormat="1" ht="14.45" x14ac:dyDescent="0.3">
      <c r="A24" s="428" t="s">
        <v>31</v>
      </c>
      <c r="B24" s="429">
        <v>4.75</v>
      </c>
      <c r="C24" s="429">
        <v>3.9</v>
      </c>
      <c r="D24" s="429">
        <v>3.4</v>
      </c>
      <c r="E24" s="429">
        <v>3.09</v>
      </c>
      <c r="F24" s="429">
        <v>3.09</v>
      </c>
    </row>
    <row r="25" spans="1:6" s="43" customFormat="1" ht="24.75" customHeight="1" x14ac:dyDescent="0.3">
      <c r="A25" s="428" t="s">
        <v>113</v>
      </c>
      <c r="B25" s="429">
        <v>1.37</v>
      </c>
      <c r="C25" s="429">
        <v>1.1000000000000001</v>
      </c>
      <c r="D25" s="429">
        <v>0.98</v>
      </c>
      <c r="E25" s="429">
        <v>0.97</v>
      </c>
      <c r="F25" s="429">
        <v>0.95</v>
      </c>
    </row>
    <row r="26" spans="1:6" s="43" customFormat="1" ht="14.45" x14ac:dyDescent="0.3">
      <c r="A26" s="428" t="s">
        <v>33</v>
      </c>
      <c r="B26" s="429">
        <v>9.4499999999999993</v>
      </c>
      <c r="C26" s="429">
        <v>7.98</v>
      </c>
      <c r="D26" s="429">
        <v>7.12</v>
      </c>
      <c r="E26" s="429">
        <v>6.94</v>
      </c>
      <c r="F26" s="429">
        <v>6.7</v>
      </c>
    </row>
    <row r="27" spans="1:6" s="43" customFormat="1" ht="14.45" x14ac:dyDescent="0.3">
      <c r="A27" s="428" t="s">
        <v>34</v>
      </c>
      <c r="B27" s="429">
        <v>4.76</v>
      </c>
      <c r="C27" s="429">
        <v>4.4400000000000004</v>
      </c>
      <c r="D27" s="429">
        <v>3.6</v>
      </c>
      <c r="E27" s="429">
        <v>2.94</v>
      </c>
      <c r="F27" s="429">
        <v>2.88</v>
      </c>
    </row>
    <row r="28" spans="1:6" s="43" customFormat="1" ht="14.45" x14ac:dyDescent="0.3">
      <c r="A28" s="428" t="s">
        <v>35</v>
      </c>
      <c r="B28" s="429">
        <v>11.1</v>
      </c>
      <c r="C28" s="429">
        <v>8.81</v>
      </c>
      <c r="D28" s="429">
        <v>7.54</v>
      </c>
      <c r="E28" s="429">
        <v>5.61</v>
      </c>
      <c r="F28" s="429">
        <v>5.27</v>
      </c>
    </row>
    <row r="29" spans="1:6" s="43" customFormat="1" ht="14.45" x14ac:dyDescent="0.3">
      <c r="A29" s="428" t="s">
        <v>36</v>
      </c>
      <c r="B29" s="429">
        <v>1.52</v>
      </c>
      <c r="C29" s="429">
        <v>1.24</v>
      </c>
      <c r="D29" s="429">
        <v>1.2</v>
      </c>
      <c r="E29" s="429">
        <v>1.1499999999999999</v>
      </c>
      <c r="F29" s="429">
        <v>1.1000000000000001</v>
      </c>
    </row>
    <row r="30" spans="1:6" s="43" customFormat="1" x14ac:dyDescent="0.25">
      <c r="A30" s="428" t="s">
        <v>37</v>
      </c>
      <c r="B30" s="429">
        <v>19.78</v>
      </c>
      <c r="C30" s="429">
        <v>17.899999999999999</v>
      </c>
      <c r="D30" s="429">
        <v>17.850000000000001</v>
      </c>
      <c r="E30" s="429">
        <v>14.77</v>
      </c>
      <c r="F30" s="429">
        <v>14.28</v>
      </c>
    </row>
    <row r="31" spans="1:6" s="43" customFormat="1" x14ac:dyDescent="0.25">
      <c r="A31" s="428" t="s">
        <v>38</v>
      </c>
      <c r="B31" s="429">
        <v>91.56</v>
      </c>
      <c r="C31" s="429">
        <v>89.72</v>
      </c>
      <c r="D31" s="429">
        <v>68.069999999999993</v>
      </c>
      <c r="E31" s="429">
        <v>51.11</v>
      </c>
      <c r="F31" s="429">
        <v>48.43</v>
      </c>
    </row>
    <row r="32" spans="1:6" s="43" customFormat="1" x14ac:dyDescent="0.25">
      <c r="A32" s="428" t="s">
        <v>39</v>
      </c>
      <c r="B32" s="429">
        <v>9.33</v>
      </c>
      <c r="C32" s="429">
        <v>9.14</v>
      </c>
      <c r="D32" s="429">
        <v>6.76</v>
      </c>
      <c r="E32" s="429">
        <v>5.62</v>
      </c>
      <c r="F32" s="429">
        <v>5.36</v>
      </c>
    </row>
    <row r="33" spans="1:6" s="43" customFormat="1" x14ac:dyDescent="0.25">
      <c r="A33" s="428" t="s">
        <v>40</v>
      </c>
      <c r="B33" s="429">
        <v>0.83</v>
      </c>
      <c r="C33" s="429">
        <v>0.67</v>
      </c>
      <c r="D33" s="429">
        <v>0.59</v>
      </c>
      <c r="E33" s="429">
        <v>0.62</v>
      </c>
      <c r="F33" s="429">
        <v>0.61</v>
      </c>
    </row>
    <row r="34" spans="1:6" s="43" customFormat="1" x14ac:dyDescent="0.25">
      <c r="A34" s="428" t="s">
        <v>41</v>
      </c>
      <c r="B34" s="429">
        <v>0.79</v>
      </c>
      <c r="C34" s="429">
        <v>0.66</v>
      </c>
      <c r="D34" s="429">
        <v>0.52</v>
      </c>
      <c r="E34" s="429">
        <v>0.38</v>
      </c>
      <c r="F34" s="429">
        <v>0.36</v>
      </c>
    </row>
    <row r="35" spans="1:6" s="43" customFormat="1" x14ac:dyDescent="0.25">
      <c r="A35" s="428" t="s">
        <v>42</v>
      </c>
      <c r="B35" s="429">
        <v>17.63</v>
      </c>
      <c r="C35" s="429">
        <v>14.79</v>
      </c>
      <c r="D35" s="429">
        <v>11.87</v>
      </c>
      <c r="E35" s="429">
        <v>10.130000000000001</v>
      </c>
      <c r="F35" s="429">
        <v>9.6</v>
      </c>
    </row>
    <row r="36" spans="1:6" s="43" customFormat="1" x14ac:dyDescent="0.25">
      <c r="A36" s="428" t="s">
        <v>43</v>
      </c>
      <c r="B36" s="429">
        <v>0.8</v>
      </c>
      <c r="C36" s="429">
        <v>0.66</v>
      </c>
      <c r="D36" s="429">
        <v>0.5</v>
      </c>
      <c r="E36" s="429">
        <v>0.41</v>
      </c>
      <c r="F36" s="429">
        <v>0.4</v>
      </c>
    </row>
    <row r="37" spans="1:6" s="43" customFormat="1" ht="24" customHeight="1" x14ac:dyDescent="0.25">
      <c r="A37" s="428" t="s">
        <v>44</v>
      </c>
      <c r="B37" s="429">
        <v>1.76</v>
      </c>
      <c r="C37" s="429">
        <v>1.75</v>
      </c>
      <c r="D37" s="429">
        <v>1.81</v>
      </c>
      <c r="E37" s="429">
        <v>1.39</v>
      </c>
      <c r="F37" s="429">
        <v>1.34</v>
      </c>
    </row>
    <row r="38" spans="1:6" s="43" customFormat="1" x14ac:dyDescent="0.25">
      <c r="A38" s="428" t="s">
        <v>45</v>
      </c>
      <c r="B38" s="429">
        <v>4.68</v>
      </c>
      <c r="C38" s="429">
        <v>3.72</v>
      </c>
      <c r="D38" s="429">
        <v>2.88</v>
      </c>
      <c r="E38" s="429">
        <v>2.39</v>
      </c>
      <c r="F38" s="429">
        <v>2.13</v>
      </c>
    </row>
    <row r="39" spans="1:6" s="43" customFormat="1" x14ac:dyDescent="0.25">
      <c r="A39" s="428" t="s">
        <v>46</v>
      </c>
      <c r="B39" s="429">
        <v>3.03</v>
      </c>
      <c r="C39" s="429">
        <v>2.57</v>
      </c>
      <c r="D39" s="429">
        <v>2.71</v>
      </c>
      <c r="E39" s="429">
        <v>3.03</v>
      </c>
      <c r="F39" s="429">
        <v>3.1</v>
      </c>
    </row>
    <row r="40" spans="1:6" s="43" customFormat="1" x14ac:dyDescent="0.25">
      <c r="A40" s="428" t="s">
        <v>47</v>
      </c>
      <c r="B40" s="429">
        <v>0.88</v>
      </c>
      <c r="C40" s="429">
        <v>0.75</v>
      </c>
      <c r="D40" s="429">
        <v>0.64</v>
      </c>
      <c r="E40" s="429">
        <v>0.72</v>
      </c>
      <c r="F40" s="429">
        <v>0.69</v>
      </c>
    </row>
    <row r="41" spans="1:6" s="43" customFormat="1" x14ac:dyDescent="0.25">
      <c r="A41" s="428" t="s">
        <v>48</v>
      </c>
      <c r="B41" s="429">
        <v>24.71</v>
      </c>
      <c r="C41" s="429">
        <v>24.51</v>
      </c>
      <c r="D41" s="429">
        <v>21.55</v>
      </c>
      <c r="E41" s="429">
        <v>17.510000000000002</v>
      </c>
      <c r="F41" s="429">
        <v>16.66</v>
      </c>
    </row>
    <row r="42" spans="1:6" s="43" customFormat="1" x14ac:dyDescent="0.25">
      <c r="A42" s="428" t="s">
        <v>49</v>
      </c>
      <c r="B42" s="429" t="s">
        <v>65</v>
      </c>
      <c r="C42" s="429" t="s">
        <v>65</v>
      </c>
      <c r="D42" s="429" t="s">
        <v>65</v>
      </c>
      <c r="E42" s="429" t="s">
        <v>65</v>
      </c>
      <c r="F42" s="429">
        <v>16.440000000000001</v>
      </c>
    </row>
    <row r="43" spans="1:6" s="43" customFormat="1" ht="17.25" x14ac:dyDescent="0.25">
      <c r="A43" s="428" t="s">
        <v>335</v>
      </c>
      <c r="B43" s="429">
        <v>24.91</v>
      </c>
      <c r="C43" s="429">
        <v>24.56</v>
      </c>
      <c r="D43" s="429">
        <v>21.05</v>
      </c>
      <c r="E43" s="429">
        <v>18.29</v>
      </c>
      <c r="F43" s="429">
        <v>64.92</v>
      </c>
    </row>
    <row r="44" spans="1:6" s="43" customFormat="1" x14ac:dyDescent="0.25">
      <c r="A44" s="428" t="s">
        <v>51</v>
      </c>
      <c r="B44" s="429">
        <v>1.37</v>
      </c>
      <c r="C44" s="429">
        <v>1.28</v>
      </c>
      <c r="D44" s="429">
        <v>1.42</v>
      </c>
      <c r="E44" s="429">
        <v>1.1000000000000001</v>
      </c>
      <c r="F44" s="429">
        <v>1.0900000000000001</v>
      </c>
    </row>
    <row r="45" spans="1:6" s="43" customFormat="1" x14ac:dyDescent="0.25">
      <c r="A45" s="428" t="s">
        <v>52</v>
      </c>
      <c r="B45" s="429">
        <v>4.25</v>
      </c>
      <c r="C45" s="429">
        <v>3.4</v>
      </c>
      <c r="D45" s="429">
        <v>3.24</v>
      </c>
      <c r="E45" s="429">
        <v>2.72</v>
      </c>
      <c r="F45" s="429">
        <v>2.75</v>
      </c>
    </row>
    <row r="46" spans="1:6" s="43" customFormat="1" x14ac:dyDescent="0.25">
      <c r="A46" s="428" t="s">
        <v>53</v>
      </c>
      <c r="B46" s="429">
        <v>2</v>
      </c>
      <c r="C46" s="429">
        <v>2</v>
      </c>
      <c r="D46" s="429">
        <v>2</v>
      </c>
      <c r="E46" s="429">
        <v>1.8</v>
      </c>
      <c r="F46" s="429">
        <v>1.8</v>
      </c>
    </row>
    <row r="47" spans="1:6" s="43" customFormat="1" x14ac:dyDescent="0.25">
      <c r="A47" s="428" t="s">
        <v>55</v>
      </c>
      <c r="B47" s="429">
        <v>2.1800000000000002</v>
      </c>
      <c r="C47" s="429">
        <v>1.81</v>
      </c>
      <c r="D47" s="429">
        <v>1.48</v>
      </c>
      <c r="E47" s="429">
        <v>1.26</v>
      </c>
      <c r="F47" s="429">
        <v>1.2</v>
      </c>
    </row>
    <row r="48" spans="1:6" s="43" customFormat="1" ht="22.5" customHeight="1" x14ac:dyDescent="0.25">
      <c r="A48" s="428" t="s">
        <v>56</v>
      </c>
      <c r="B48" s="429">
        <v>4.2300000000000004</v>
      </c>
      <c r="C48" s="429">
        <v>3.22</v>
      </c>
      <c r="D48" s="429">
        <v>2.5099999999999998</v>
      </c>
      <c r="E48" s="429">
        <v>2.21</v>
      </c>
      <c r="F48" s="429">
        <v>2.2799999999999998</v>
      </c>
    </row>
    <row r="49" spans="1:6" s="43" customFormat="1" x14ac:dyDescent="0.25">
      <c r="A49" s="428" t="s">
        <v>57</v>
      </c>
      <c r="B49" s="429">
        <v>4.92</v>
      </c>
      <c r="C49" s="429">
        <v>5.07</v>
      </c>
      <c r="D49" s="429">
        <v>5.3</v>
      </c>
      <c r="E49" s="429">
        <v>4.92</v>
      </c>
      <c r="F49" s="429">
        <v>4.92</v>
      </c>
    </row>
    <row r="50" spans="1:6" s="43" customFormat="1" x14ac:dyDescent="0.25">
      <c r="A50" s="428" t="s">
        <v>59</v>
      </c>
      <c r="B50" s="429">
        <v>21.83</v>
      </c>
      <c r="C50" s="429">
        <v>17.760000000000002</v>
      </c>
      <c r="D50" s="429">
        <v>12.65</v>
      </c>
      <c r="E50" s="429">
        <v>10.76</v>
      </c>
      <c r="F50" s="429">
        <v>10.65</v>
      </c>
    </row>
    <row r="51" spans="1:6" s="43" customFormat="1" x14ac:dyDescent="0.25">
      <c r="A51" s="428" t="s">
        <v>61</v>
      </c>
      <c r="B51" s="429">
        <v>13.22</v>
      </c>
      <c r="C51" s="429">
        <v>9.42</v>
      </c>
      <c r="D51" s="429">
        <v>8.4600000000000009</v>
      </c>
      <c r="E51" s="429">
        <v>7.22</v>
      </c>
      <c r="F51" s="429">
        <v>6.94</v>
      </c>
    </row>
    <row r="52" spans="1:6" s="43" customFormat="1" x14ac:dyDescent="0.25">
      <c r="A52" s="430" t="s">
        <v>82</v>
      </c>
      <c r="B52" s="431">
        <v>5.87</v>
      </c>
      <c r="C52" s="431">
        <v>4.82</v>
      </c>
      <c r="D52" s="431">
        <v>3.96</v>
      </c>
      <c r="E52" s="431">
        <v>3.38</v>
      </c>
      <c r="F52" s="431">
        <v>3.3</v>
      </c>
    </row>
    <row r="53" spans="1:6" s="7" customFormat="1" x14ac:dyDescent="0.25">
      <c r="A53" s="448" t="s">
        <v>83</v>
      </c>
      <c r="B53" s="433">
        <v>8.6</v>
      </c>
      <c r="C53" s="433">
        <v>6.93</v>
      </c>
      <c r="D53" s="433">
        <v>5.47</v>
      </c>
      <c r="E53" s="433">
        <v>4.46</v>
      </c>
      <c r="F53" s="433">
        <v>4.3099999999999996</v>
      </c>
    </row>
    <row r="54" spans="1:6" s="7" customFormat="1" x14ac:dyDescent="0.25">
      <c r="A54" s="448" t="s">
        <v>273</v>
      </c>
      <c r="B54" s="433">
        <v>1.79</v>
      </c>
      <c r="C54" s="433">
        <v>1.51</v>
      </c>
      <c r="D54" s="433">
        <v>1.31</v>
      </c>
      <c r="E54" s="433">
        <v>1.21</v>
      </c>
      <c r="F54" s="433">
        <v>1.19</v>
      </c>
    </row>
    <row r="55" spans="1:6" s="7" customFormat="1" x14ac:dyDescent="0.25">
      <c r="A55" s="448" t="s">
        <v>84</v>
      </c>
      <c r="B55" s="433">
        <v>1.54</v>
      </c>
      <c r="C55" s="433">
        <v>1.41</v>
      </c>
      <c r="D55" s="433">
        <v>1.39</v>
      </c>
      <c r="E55" s="433">
        <v>1.1599999999999999</v>
      </c>
      <c r="F55" s="433">
        <v>1.1399999999999999</v>
      </c>
    </row>
    <row r="56" spans="1:6" s="43" customFormat="1" x14ac:dyDescent="0.25">
      <c r="A56" s="430" t="s">
        <v>66</v>
      </c>
      <c r="B56" s="431">
        <v>3.3</v>
      </c>
      <c r="C56" s="431">
        <v>3</v>
      </c>
      <c r="D56" s="431">
        <v>2.9</v>
      </c>
      <c r="E56" s="431">
        <v>2.8</v>
      </c>
      <c r="F56" s="431">
        <v>2.8</v>
      </c>
    </row>
    <row r="57" spans="1:6" x14ac:dyDescent="0.25">
      <c r="A57" s="443"/>
      <c r="B57" s="446"/>
      <c r="C57" s="446"/>
      <c r="D57" s="446"/>
      <c r="E57" s="446"/>
      <c r="F57" s="446"/>
    </row>
    <row r="58" spans="1:6" ht="22.5" customHeight="1" x14ac:dyDescent="0.25">
      <c r="A58" s="658" t="s">
        <v>302</v>
      </c>
      <c r="B58" s="658"/>
      <c r="C58" s="658"/>
      <c r="D58" s="658"/>
      <c r="E58" s="658"/>
      <c r="F58" s="658"/>
    </row>
    <row r="59" spans="1:6" ht="22.5" customHeight="1" x14ac:dyDescent="0.25">
      <c r="A59" s="658" t="s">
        <v>316</v>
      </c>
      <c r="B59" s="658"/>
      <c r="C59" s="658"/>
      <c r="D59" s="658"/>
      <c r="E59" s="658"/>
      <c r="F59" s="658"/>
    </row>
  </sheetData>
  <mergeCells count="4">
    <mergeCell ref="A1:F1"/>
    <mergeCell ref="A2:F2"/>
    <mergeCell ref="A58:F58"/>
    <mergeCell ref="A59:F5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6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G1"/>
    </sheetView>
  </sheetViews>
  <sheetFormatPr defaultRowHeight="15" x14ac:dyDescent="0.25"/>
  <cols>
    <col min="1" max="1" width="28.42578125" customWidth="1"/>
  </cols>
  <sheetData>
    <row r="1" spans="1:12" ht="25.5" customHeight="1" x14ac:dyDescent="0.25">
      <c r="A1" s="639" t="s">
        <v>317</v>
      </c>
      <c r="B1" s="640"/>
      <c r="C1" s="640"/>
      <c r="D1" s="640"/>
      <c r="E1" s="640"/>
      <c r="F1" s="640"/>
      <c r="G1" s="641"/>
      <c r="H1" s="452"/>
    </row>
    <row r="2" spans="1:12" ht="14.45" x14ac:dyDescent="0.3">
      <c r="A2" s="645" t="s">
        <v>318</v>
      </c>
      <c r="B2" s="646"/>
      <c r="C2" s="646"/>
      <c r="D2" s="646"/>
      <c r="E2" s="646"/>
      <c r="F2" s="646"/>
      <c r="G2" s="647"/>
    </row>
    <row r="3" spans="1:12" ht="14.45" x14ac:dyDescent="0.3">
      <c r="A3" s="445"/>
      <c r="B3" s="426" t="s">
        <v>319</v>
      </c>
      <c r="C3" s="426" t="s">
        <v>320</v>
      </c>
      <c r="D3" s="426" t="s">
        <v>321</v>
      </c>
      <c r="E3" s="426" t="s">
        <v>322</v>
      </c>
      <c r="F3" s="426" t="s">
        <v>323</v>
      </c>
      <c r="G3" s="426" t="s">
        <v>348</v>
      </c>
    </row>
    <row r="4" spans="1:12" ht="14.45" x14ac:dyDescent="0.3">
      <c r="A4" s="526" t="s">
        <v>6</v>
      </c>
      <c r="B4" s="526">
        <v>1.7</v>
      </c>
      <c r="C4" s="526">
        <v>0.7</v>
      </c>
      <c r="D4" s="526">
        <v>-0.1</v>
      </c>
      <c r="E4" s="526">
        <v>1.8</v>
      </c>
      <c r="F4" s="526">
        <v>-1.8</v>
      </c>
      <c r="G4" s="526">
        <v>-1.9</v>
      </c>
    </row>
    <row r="5" spans="1:12" ht="14.45" x14ac:dyDescent="0.3">
      <c r="A5" s="419" t="s">
        <v>8</v>
      </c>
      <c r="B5" s="419">
        <v>-2</v>
      </c>
      <c r="C5" s="419">
        <v>-4</v>
      </c>
      <c r="D5" s="419">
        <v>-1</v>
      </c>
      <c r="E5" s="419">
        <v>3.5</v>
      </c>
      <c r="F5" s="419">
        <v>4.9000000000000004</v>
      </c>
      <c r="G5" s="419">
        <v>-2.6</v>
      </c>
    </row>
    <row r="6" spans="1:12" ht="14.45" x14ac:dyDescent="0.3">
      <c r="A6" s="419" t="s">
        <v>11</v>
      </c>
      <c r="B6" s="419">
        <v>-0.2</v>
      </c>
      <c r="C6" s="419">
        <v>-0.3</v>
      </c>
      <c r="D6" s="419">
        <v>0.1</v>
      </c>
      <c r="E6" s="419">
        <v>1.5</v>
      </c>
      <c r="F6" s="419">
        <v>2.8</v>
      </c>
      <c r="G6" s="419">
        <v>-0.2</v>
      </c>
    </row>
    <row r="7" spans="1:12" ht="14.45" x14ac:dyDescent="0.3">
      <c r="A7" s="419" t="s">
        <v>13</v>
      </c>
      <c r="B7" s="419">
        <v>-1.5</v>
      </c>
      <c r="C7" s="419">
        <v>1.4</v>
      </c>
      <c r="D7" s="419">
        <v>1.3</v>
      </c>
      <c r="E7" s="419">
        <v>1.6</v>
      </c>
      <c r="F7" s="419">
        <v>2.9</v>
      </c>
      <c r="G7" s="419">
        <v>5.6</v>
      </c>
    </row>
    <row r="8" spans="1:12" ht="14.45" x14ac:dyDescent="0.3">
      <c r="A8" s="419" t="s">
        <v>14</v>
      </c>
      <c r="B8" s="419">
        <v>0.6</v>
      </c>
      <c r="C8" s="419">
        <v>-0.6</v>
      </c>
      <c r="D8" s="419">
        <v>-0.3</v>
      </c>
      <c r="E8" s="419">
        <v>1.5</v>
      </c>
      <c r="F8" s="419">
        <v>-0.7</v>
      </c>
      <c r="G8" s="419">
        <v>1.7</v>
      </c>
    </row>
    <row r="9" spans="1:12" ht="14.45" x14ac:dyDescent="0.3">
      <c r="A9" s="419" t="s">
        <v>15</v>
      </c>
      <c r="B9" s="419">
        <v>-0.4</v>
      </c>
      <c r="C9" s="419">
        <v>-1.6</v>
      </c>
      <c r="D9" s="419">
        <v>1.4</v>
      </c>
      <c r="E9" s="419">
        <v>0.6</v>
      </c>
      <c r="F9" s="419">
        <v>0.1</v>
      </c>
      <c r="G9" s="419">
        <v>0.6</v>
      </c>
    </row>
    <row r="10" spans="1:12" ht="14.45" x14ac:dyDescent="0.3">
      <c r="A10" s="419" t="s">
        <v>16</v>
      </c>
      <c r="B10" s="419">
        <v>-0.9</v>
      </c>
      <c r="C10" s="419">
        <v>-1.7</v>
      </c>
      <c r="D10" s="419">
        <v>1</v>
      </c>
      <c r="E10" s="419">
        <v>-0.7</v>
      </c>
      <c r="F10" s="419">
        <v>-1.2</v>
      </c>
      <c r="G10" s="419">
        <v>-5</v>
      </c>
      <c r="L10" s="456"/>
    </row>
    <row r="11" spans="1:12" ht="14.45" x14ac:dyDescent="0.3">
      <c r="A11" s="419" t="s">
        <v>17</v>
      </c>
      <c r="B11" s="419">
        <v>-0.6</v>
      </c>
      <c r="C11" s="419">
        <v>-5.2</v>
      </c>
      <c r="D11" s="419">
        <v>4.2</v>
      </c>
      <c r="E11" s="419">
        <v>1.4</v>
      </c>
      <c r="F11" s="419">
        <v>4.8</v>
      </c>
      <c r="G11" s="419">
        <v>6.3</v>
      </c>
    </row>
    <row r="12" spans="1:12" ht="14.45" x14ac:dyDescent="0.3">
      <c r="A12" s="419" t="s">
        <v>18</v>
      </c>
      <c r="B12" s="419">
        <v>-1.5</v>
      </c>
      <c r="C12" s="419">
        <v>0.3</v>
      </c>
      <c r="D12" s="419">
        <v>0.9</v>
      </c>
      <c r="E12" s="419">
        <v>1.8</v>
      </c>
      <c r="F12" s="419">
        <v>0</v>
      </c>
      <c r="G12" s="419">
        <v>2.9</v>
      </c>
    </row>
    <row r="13" spans="1:12" ht="14.45" x14ac:dyDescent="0.3">
      <c r="A13" s="419" t="s">
        <v>19</v>
      </c>
      <c r="B13" s="419">
        <v>-1.7</v>
      </c>
      <c r="C13" s="419">
        <v>-0.5</v>
      </c>
      <c r="D13" s="419">
        <v>0.7</v>
      </c>
      <c r="E13" s="419">
        <v>0.1</v>
      </c>
      <c r="F13" s="419">
        <v>-0.5</v>
      </c>
      <c r="G13" s="419">
        <v>3.8</v>
      </c>
    </row>
    <row r="14" spans="1:12" ht="14.45" x14ac:dyDescent="0.3">
      <c r="A14" s="419" t="s">
        <v>20</v>
      </c>
      <c r="B14" s="419">
        <v>-0.1</v>
      </c>
      <c r="C14" s="419">
        <v>0</v>
      </c>
      <c r="D14" s="419">
        <v>1.1000000000000001</v>
      </c>
      <c r="E14" s="419">
        <v>-1</v>
      </c>
      <c r="F14" s="419">
        <v>0.4</v>
      </c>
      <c r="G14" s="419">
        <v>1.4</v>
      </c>
    </row>
    <row r="15" spans="1:12" ht="14.45" x14ac:dyDescent="0.3">
      <c r="A15" s="419" t="s">
        <v>301</v>
      </c>
      <c r="B15" s="419">
        <v>-0.7</v>
      </c>
      <c r="C15" s="419">
        <v>-0.8</v>
      </c>
      <c r="D15" s="419">
        <v>0.9</v>
      </c>
      <c r="E15" s="419">
        <v>-0.2</v>
      </c>
      <c r="F15" s="419">
        <v>-1</v>
      </c>
      <c r="G15" s="419">
        <v>-1.9</v>
      </c>
    </row>
    <row r="16" spans="1:12" ht="14.45" x14ac:dyDescent="0.3">
      <c r="A16" s="419" t="s">
        <v>22</v>
      </c>
      <c r="B16" s="419">
        <v>1.8</v>
      </c>
      <c r="C16" s="419">
        <v>1.5</v>
      </c>
      <c r="D16" s="419">
        <v>0.3</v>
      </c>
      <c r="E16" s="419">
        <v>0.5</v>
      </c>
      <c r="F16" s="419">
        <v>0.7</v>
      </c>
      <c r="G16" s="419">
        <v>0.2</v>
      </c>
    </row>
    <row r="17" spans="1:7" ht="14.45" x14ac:dyDescent="0.3">
      <c r="A17" s="419" t="s">
        <v>23</v>
      </c>
      <c r="B17" s="419">
        <v>-1</v>
      </c>
      <c r="C17" s="419">
        <v>-5.4</v>
      </c>
      <c r="D17" s="419">
        <v>0.4</v>
      </c>
      <c r="E17" s="419">
        <v>0.3</v>
      </c>
      <c r="F17" s="419">
        <v>2.1</v>
      </c>
      <c r="G17" s="419">
        <v>3.1</v>
      </c>
    </row>
    <row r="18" spans="1:7" ht="14.45" x14ac:dyDescent="0.3">
      <c r="A18" s="419" t="s">
        <v>324</v>
      </c>
      <c r="B18" s="419">
        <v>-1</v>
      </c>
      <c r="C18" s="419">
        <v>0.4</v>
      </c>
      <c r="D18" s="419">
        <v>-0.7</v>
      </c>
      <c r="E18" s="419">
        <v>-0.8</v>
      </c>
      <c r="F18" s="419">
        <v>2.2999999999999998</v>
      </c>
      <c r="G18" s="419">
        <v>3.1</v>
      </c>
    </row>
    <row r="19" spans="1:7" ht="14.45" x14ac:dyDescent="0.3">
      <c r="A19" s="419" t="s">
        <v>27</v>
      </c>
      <c r="B19" s="419">
        <v>-0.9</v>
      </c>
      <c r="C19" s="419">
        <v>-4.5</v>
      </c>
      <c r="D19" s="419">
        <v>-1.4</v>
      </c>
      <c r="E19" s="419">
        <v>-0.3</v>
      </c>
      <c r="F19" s="419">
        <v>-1.9</v>
      </c>
      <c r="G19" s="419">
        <v>5.2</v>
      </c>
    </row>
    <row r="20" spans="1:7" ht="14.45" x14ac:dyDescent="0.3">
      <c r="A20" s="419" t="s">
        <v>28</v>
      </c>
      <c r="B20" s="419">
        <v>-0.1</v>
      </c>
      <c r="C20" s="419">
        <v>0.1</v>
      </c>
      <c r="D20" s="419">
        <v>1.9</v>
      </c>
      <c r="E20" s="419">
        <v>-1.6</v>
      </c>
      <c r="F20" s="419">
        <v>0.7</v>
      </c>
      <c r="G20" s="419">
        <v>0.2</v>
      </c>
    </row>
    <row r="21" spans="1:7" ht="14.45" x14ac:dyDescent="0.3">
      <c r="A21" s="419" t="s">
        <v>29</v>
      </c>
      <c r="B21" s="419">
        <v>-2.9</v>
      </c>
      <c r="C21" s="419">
        <v>-0.8</v>
      </c>
      <c r="D21" s="419">
        <v>2.8</v>
      </c>
      <c r="E21" s="419">
        <v>0.8</v>
      </c>
      <c r="F21" s="419">
        <v>1.7</v>
      </c>
      <c r="G21" s="419">
        <v>1.6</v>
      </c>
    </row>
    <row r="22" spans="1:7" ht="14.45" x14ac:dyDescent="0.3">
      <c r="A22" s="419" t="s">
        <v>30</v>
      </c>
      <c r="B22" s="419">
        <v>0.4</v>
      </c>
      <c r="C22" s="419">
        <v>0.4</v>
      </c>
      <c r="D22" s="419">
        <v>-0.5</v>
      </c>
      <c r="E22" s="419">
        <v>-1.6</v>
      </c>
      <c r="F22" s="419">
        <v>0.9</v>
      </c>
      <c r="G22" s="419">
        <v>0.8</v>
      </c>
    </row>
    <row r="23" spans="1:7" ht="14.45" x14ac:dyDescent="0.3">
      <c r="A23" s="419" t="s">
        <v>113</v>
      </c>
      <c r="B23" s="419">
        <v>0.3</v>
      </c>
      <c r="C23" s="419">
        <v>-0.4</v>
      </c>
      <c r="D23" s="419">
        <v>1.7</v>
      </c>
      <c r="E23" s="419">
        <v>1.2</v>
      </c>
      <c r="F23" s="419">
        <v>2.1</v>
      </c>
      <c r="G23" s="419">
        <v>4.2</v>
      </c>
    </row>
    <row r="24" spans="1:7" ht="14.45" x14ac:dyDescent="0.3">
      <c r="A24" s="419" t="s">
        <v>33</v>
      </c>
      <c r="B24" s="419">
        <v>-0.1</v>
      </c>
      <c r="C24" s="419">
        <v>0.6</v>
      </c>
      <c r="D24" s="419">
        <v>-1.1000000000000001</v>
      </c>
      <c r="E24" s="419">
        <v>1.3</v>
      </c>
      <c r="F24" s="419">
        <v>0.5</v>
      </c>
      <c r="G24" s="419">
        <v>2.5</v>
      </c>
    </row>
    <row r="25" spans="1:7" ht="14.45" x14ac:dyDescent="0.3">
      <c r="A25" s="419" t="s">
        <v>34</v>
      </c>
      <c r="B25" s="419">
        <v>-0.6</v>
      </c>
      <c r="C25" s="419">
        <v>-0.5</v>
      </c>
      <c r="D25" s="419">
        <v>-0.5</v>
      </c>
      <c r="E25" s="419">
        <v>1.1000000000000001</v>
      </c>
      <c r="F25" s="419">
        <v>-1.4</v>
      </c>
      <c r="G25" s="419">
        <v>-3.7</v>
      </c>
    </row>
    <row r="26" spans="1:7" ht="14.45" x14ac:dyDescent="0.3">
      <c r="A26" s="419" t="s">
        <v>35</v>
      </c>
      <c r="B26" s="419">
        <v>-0.9</v>
      </c>
      <c r="C26" s="419">
        <v>0.3</v>
      </c>
      <c r="D26" s="419">
        <v>0.7</v>
      </c>
      <c r="E26" s="419">
        <v>-0.2</v>
      </c>
      <c r="F26" s="419">
        <v>1.9</v>
      </c>
      <c r="G26" s="419">
        <v>0.2</v>
      </c>
    </row>
    <row r="27" spans="1:7" ht="14.45" x14ac:dyDescent="0.3">
      <c r="A27" s="419" t="s">
        <v>36</v>
      </c>
      <c r="B27" s="419">
        <v>0.2</v>
      </c>
      <c r="C27" s="419">
        <v>0.7</v>
      </c>
      <c r="D27" s="419">
        <v>-0.7</v>
      </c>
      <c r="E27" s="419">
        <v>4.3</v>
      </c>
      <c r="F27" s="419">
        <v>1.9</v>
      </c>
      <c r="G27" s="419">
        <v>0.6</v>
      </c>
    </row>
    <row r="28" spans="1:7" ht="14.45" x14ac:dyDescent="0.3">
      <c r="A28" s="419" t="s">
        <v>37</v>
      </c>
      <c r="B28" s="419">
        <v>-1.3</v>
      </c>
      <c r="C28" s="419">
        <v>1.8</v>
      </c>
      <c r="D28" s="419">
        <v>1.7</v>
      </c>
      <c r="E28" s="419">
        <v>1</v>
      </c>
      <c r="F28" s="419">
        <v>1.9</v>
      </c>
      <c r="G28" s="419">
        <v>-5.4</v>
      </c>
    </row>
    <row r="29" spans="1:7" ht="14.45" x14ac:dyDescent="0.3">
      <c r="A29" s="419" t="s">
        <v>38</v>
      </c>
      <c r="B29" s="419">
        <v>-0.3</v>
      </c>
      <c r="C29" s="419">
        <v>-0.4</v>
      </c>
      <c r="D29" s="419">
        <v>0.2</v>
      </c>
      <c r="E29" s="419">
        <v>-0.2</v>
      </c>
      <c r="F29" s="419">
        <v>0.6</v>
      </c>
      <c r="G29" s="419">
        <v>4.7</v>
      </c>
    </row>
    <row r="30" spans="1:7" ht="14.45" x14ac:dyDescent="0.3">
      <c r="A30" s="419" t="s">
        <v>39</v>
      </c>
      <c r="B30" s="419">
        <v>0</v>
      </c>
      <c r="C30" s="419">
        <v>-2.2999999999999998</v>
      </c>
      <c r="D30" s="419">
        <v>0.6</v>
      </c>
      <c r="E30" s="419">
        <v>2.2999999999999998</v>
      </c>
      <c r="F30" s="419">
        <v>0.2</v>
      </c>
      <c r="G30" s="419">
        <v>4.5999999999999996</v>
      </c>
    </row>
    <row r="31" spans="1:7" ht="14.45" x14ac:dyDescent="0.3">
      <c r="A31" s="419" t="s">
        <v>40</v>
      </c>
      <c r="B31" s="419">
        <v>-1.8</v>
      </c>
      <c r="C31" s="419">
        <v>1.1000000000000001</v>
      </c>
      <c r="D31" s="419">
        <v>0.4</v>
      </c>
      <c r="E31" s="419">
        <v>2.2999999999999998</v>
      </c>
      <c r="F31" s="419">
        <v>6.4</v>
      </c>
      <c r="G31" s="419">
        <v>0.6</v>
      </c>
    </row>
    <row r="32" spans="1:7" ht="14.45" x14ac:dyDescent="0.3">
      <c r="A32" s="419" t="s">
        <v>41</v>
      </c>
      <c r="B32" s="419">
        <v>-0.1</v>
      </c>
      <c r="C32" s="419">
        <v>-1.2</v>
      </c>
      <c r="D32" s="419">
        <v>2.1</v>
      </c>
      <c r="E32" s="419">
        <v>-0.2</v>
      </c>
      <c r="F32" s="419">
        <v>2.1</v>
      </c>
      <c r="G32" s="419">
        <v>1.5</v>
      </c>
    </row>
    <row r="33" spans="1:7" x14ac:dyDescent="0.25">
      <c r="A33" s="419" t="s">
        <v>42</v>
      </c>
      <c r="B33" s="419">
        <v>-1.8</v>
      </c>
      <c r="C33" s="419">
        <v>-0.9</v>
      </c>
      <c r="D33" s="419">
        <v>-0.2</v>
      </c>
      <c r="E33" s="419">
        <v>1.7</v>
      </c>
      <c r="F33" s="419">
        <v>2.5</v>
      </c>
      <c r="G33" s="419">
        <v>-1</v>
      </c>
    </row>
    <row r="34" spans="1:7" x14ac:dyDescent="0.25">
      <c r="A34" s="419" t="s">
        <v>43</v>
      </c>
      <c r="B34" s="419">
        <v>1</v>
      </c>
      <c r="C34" s="419">
        <v>1.5</v>
      </c>
      <c r="D34" s="419">
        <v>-0.3</v>
      </c>
      <c r="E34" s="419">
        <v>0.3</v>
      </c>
      <c r="F34" s="419">
        <v>-0.3</v>
      </c>
      <c r="G34" s="419">
        <v>14.4</v>
      </c>
    </row>
    <row r="35" spans="1:7" x14ac:dyDescent="0.25">
      <c r="A35" s="419" t="s">
        <v>44</v>
      </c>
      <c r="B35" s="419">
        <v>1.1000000000000001</v>
      </c>
      <c r="C35" s="419">
        <v>-3.3</v>
      </c>
      <c r="D35" s="419">
        <v>-2.1</v>
      </c>
      <c r="E35" s="419">
        <v>5</v>
      </c>
      <c r="F35" s="419">
        <v>0.8</v>
      </c>
      <c r="G35" s="419">
        <v>2</v>
      </c>
    </row>
    <row r="36" spans="1:7" x14ac:dyDescent="0.25">
      <c r="A36" s="419" t="s">
        <v>45</v>
      </c>
      <c r="B36" s="419">
        <v>-3.3</v>
      </c>
      <c r="C36" s="419">
        <v>-0.3</v>
      </c>
      <c r="D36" s="419">
        <v>1</v>
      </c>
      <c r="E36" s="419">
        <v>-1.1000000000000001</v>
      </c>
      <c r="F36" s="419">
        <v>1.8</v>
      </c>
      <c r="G36" s="419">
        <v>5.2</v>
      </c>
    </row>
    <row r="37" spans="1:7" x14ac:dyDescent="0.25">
      <c r="A37" s="419" t="s">
        <v>46</v>
      </c>
      <c r="B37" s="419">
        <v>-0.6</v>
      </c>
      <c r="C37" s="419">
        <v>0</v>
      </c>
      <c r="D37" s="419">
        <v>1</v>
      </c>
      <c r="E37" s="419">
        <v>-0.8</v>
      </c>
      <c r="F37" s="419">
        <v>3.5</v>
      </c>
      <c r="G37" s="419">
        <v>2.6</v>
      </c>
    </row>
    <row r="38" spans="1:7" x14ac:dyDescent="0.25">
      <c r="A38" s="419" t="s">
        <v>47</v>
      </c>
      <c r="B38" s="419">
        <v>-1.9</v>
      </c>
      <c r="C38" s="419">
        <v>1.4</v>
      </c>
      <c r="D38" s="419">
        <v>0.2</v>
      </c>
      <c r="E38" s="419">
        <v>1.3</v>
      </c>
      <c r="F38" s="419">
        <v>2.7</v>
      </c>
      <c r="G38" s="419">
        <v>0.9</v>
      </c>
    </row>
    <row r="39" spans="1:7" x14ac:dyDescent="0.25">
      <c r="A39" s="419" t="s">
        <v>48</v>
      </c>
      <c r="B39" s="419">
        <v>0.3</v>
      </c>
      <c r="C39" s="419">
        <v>1.6</v>
      </c>
      <c r="D39" s="419">
        <v>-0.7</v>
      </c>
      <c r="E39" s="419">
        <v>1.6</v>
      </c>
      <c r="F39" s="419">
        <v>0.7</v>
      </c>
      <c r="G39" s="419">
        <v>3</v>
      </c>
    </row>
    <row r="40" spans="1:7" x14ac:dyDescent="0.25">
      <c r="A40" s="419" t="s">
        <v>325</v>
      </c>
      <c r="B40" s="419">
        <v>-1.3</v>
      </c>
      <c r="C40" s="419">
        <v>0.8</v>
      </c>
      <c r="D40" s="419">
        <v>-0.8</v>
      </c>
      <c r="E40" s="419">
        <v>1.3</v>
      </c>
      <c r="F40" s="419">
        <v>1.1000000000000001</v>
      </c>
      <c r="G40" s="419">
        <v>-3.8</v>
      </c>
    </row>
    <row r="41" spans="1:7" x14ac:dyDescent="0.25">
      <c r="A41" s="419" t="s">
        <v>51</v>
      </c>
      <c r="B41" s="419">
        <v>0.8</v>
      </c>
      <c r="C41" s="419">
        <v>-0.5</v>
      </c>
      <c r="D41" s="419">
        <v>-0.4</v>
      </c>
      <c r="E41" s="419">
        <v>-2.5</v>
      </c>
      <c r="F41" s="419">
        <v>-0.1</v>
      </c>
      <c r="G41" s="419">
        <v>0.4</v>
      </c>
    </row>
    <row r="42" spans="1:7" x14ac:dyDescent="0.25">
      <c r="A42" s="419" t="s">
        <v>52</v>
      </c>
      <c r="B42" s="419">
        <v>-0.9</v>
      </c>
      <c r="C42" s="419">
        <v>-1.7</v>
      </c>
      <c r="D42" s="419">
        <v>-1.9</v>
      </c>
      <c r="E42" s="419">
        <v>2.5</v>
      </c>
      <c r="F42" s="419">
        <v>1</v>
      </c>
      <c r="G42" s="419">
        <v>4.5</v>
      </c>
    </row>
    <row r="43" spans="1:7" x14ac:dyDescent="0.25">
      <c r="A43" s="419" t="s">
        <v>55</v>
      </c>
      <c r="B43" s="419">
        <v>2.6</v>
      </c>
      <c r="C43" s="419">
        <v>0.6</v>
      </c>
      <c r="D43" s="419">
        <v>1.1000000000000001</v>
      </c>
      <c r="E43" s="419">
        <v>-0.7</v>
      </c>
      <c r="F43" s="419">
        <v>-1.8</v>
      </c>
      <c r="G43" s="419">
        <v>-0.6</v>
      </c>
    </row>
    <row r="44" spans="1:7" x14ac:dyDescent="0.25">
      <c r="A44" s="419" t="s">
        <v>56</v>
      </c>
      <c r="B44" s="419">
        <v>-0.3</v>
      </c>
      <c r="C44" s="419">
        <v>0.7</v>
      </c>
      <c r="D44" s="419">
        <v>0.9</v>
      </c>
      <c r="E44" s="419">
        <v>0.1</v>
      </c>
      <c r="F44" s="419">
        <v>1.3</v>
      </c>
      <c r="G44" s="419">
        <v>0.6</v>
      </c>
    </row>
    <row r="45" spans="1:7" x14ac:dyDescent="0.25">
      <c r="A45" s="419" t="s">
        <v>57</v>
      </c>
      <c r="B45" s="419">
        <v>-2</v>
      </c>
      <c r="C45" s="419">
        <v>1.4</v>
      </c>
      <c r="D45" s="419">
        <v>-0.8</v>
      </c>
      <c r="E45" s="419">
        <v>0</v>
      </c>
      <c r="F45" s="419">
        <v>-1</v>
      </c>
      <c r="G45" s="419">
        <v>4.8</v>
      </c>
    </row>
    <row r="46" spans="1:7" x14ac:dyDescent="0.25">
      <c r="A46" s="419" t="s">
        <v>59</v>
      </c>
      <c r="B46" s="419">
        <v>-3.1</v>
      </c>
      <c r="C46" s="419">
        <v>1.6</v>
      </c>
      <c r="D46" s="419">
        <v>1.1000000000000001</v>
      </c>
      <c r="E46" s="419">
        <v>1.3</v>
      </c>
      <c r="F46" s="419">
        <v>3.6</v>
      </c>
      <c r="G46" s="419">
        <v>3.6</v>
      </c>
    </row>
    <row r="47" spans="1:7" x14ac:dyDescent="0.25">
      <c r="A47" s="419" t="s">
        <v>61</v>
      </c>
      <c r="B47" s="419">
        <v>0.9</v>
      </c>
      <c r="C47" s="419">
        <v>1.5</v>
      </c>
      <c r="D47" s="419">
        <v>0.3</v>
      </c>
      <c r="E47" s="419">
        <v>1</v>
      </c>
      <c r="F47" s="419">
        <v>3.5</v>
      </c>
      <c r="G47" s="419">
        <v>7.1</v>
      </c>
    </row>
    <row r="48" spans="1:7" x14ac:dyDescent="0.25">
      <c r="A48" s="420" t="s">
        <v>82</v>
      </c>
      <c r="B48" s="420">
        <v>-0.6</v>
      </c>
      <c r="C48" s="420">
        <v>-0.6</v>
      </c>
      <c r="D48" s="420">
        <v>0.3</v>
      </c>
      <c r="E48" s="420">
        <v>0.8</v>
      </c>
      <c r="F48" s="420">
        <v>1.4</v>
      </c>
      <c r="G48" s="420">
        <v>1.8</v>
      </c>
    </row>
    <row r="49" spans="1:7" s="7" customFormat="1" x14ac:dyDescent="0.25">
      <c r="A49" s="422" t="s">
        <v>83</v>
      </c>
      <c r="B49" s="422">
        <v>-0.7</v>
      </c>
      <c r="C49" s="422">
        <v>-0.5</v>
      </c>
      <c r="D49" s="422">
        <v>0.3</v>
      </c>
      <c r="E49" s="422">
        <v>0.7</v>
      </c>
      <c r="F49" s="422">
        <v>1.2</v>
      </c>
      <c r="G49" s="422">
        <v>1.7</v>
      </c>
    </row>
    <row r="50" spans="1:7" s="7" customFormat="1" x14ac:dyDescent="0.25">
      <c r="A50" s="422" t="s">
        <v>273</v>
      </c>
      <c r="B50" s="422">
        <v>-0.4</v>
      </c>
      <c r="C50" s="422">
        <v>-0.7</v>
      </c>
      <c r="D50" s="422">
        <v>1.2</v>
      </c>
      <c r="E50" s="422">
        <v>1.4</v>
      </c>
      <c r="F50" s="422">
        <v>2.8</v>
      </c>
      <c r="G50" s="422">
        <v>2.2999999999999998</v>
      </c>
    </row>
    <row r="51" spans="1:7" s="7" customFormat="1" x14ac:dyDescent="0.25">
      <c r="A51" s="422" t="s">
        <v>84</v>
      </c>
      <c r="B51" s="422">
        <v>-0.3</v>
      </c>
      <c r="C51" s="422">
        <v>-0.5</v>
      </c>
      <c r="D51" s="422">
        <v>-0.5</v>
      </c>
      <c r="E51" s="422">
        <v>0.8</v>
      </c>
      <c r="F51" s="422">
        <v>0.7</v>
      </c>
      <c r="G51" s="422">
        <v>1.9</v>
      </c>
    </row>
    <row r="52" spans="1:7" x14ac:dyDescent="0.25">
      <c r="A52" s="420" t="s">
        <v>66</v>
      </c>
      <c r="B52" s="420">
        <v>0.8</v>
      </c>
      <c r="C52" s="420">
        <v>0.8</v>
      </c>
      <c r="D52" s="420">
        <v>0.6</v>
      </c>
      <c r="E52" s="420">
        <v>2</v>
      </c>
      <c r="F52" s="420">
        <v>1.5</v>
      </c>
      <c r="G52" s="420">
        <v>0.9</v>
      </c>
    </row>
    <row r="53" spans="1:7" x14ac:dyDescent="0.25">
      <c r="A53" s="443"/>
      <c r="B53" s="447"/>
      <c r="C53" s="447"/>
      <c r="D53" s="447"/>
      <c r="E53" s="447"/>
      <c r="F53" s="447"/>
      <c r="G53" s="447"/>
    </row>
    <row r="54" spans="1:7" x14ac:dyDescent="0.25">
      <c r="A54" s="633" t="s">
        <v>326</v>
      </c>
      <c r="B54" s="634"/>
      <c r="C54" s="634"/>
      <c r="D54" s="634"/>
      <c r="E54" s="634"/>
      <c r="F54" s="634"/>
      <c r="G54" s="635"/>
    </row>
    <row r="55" spans="1:7" ht="22.5" customHeight="1" x14ac:dyDescent="0.25">
      <c r="A55" s="633" t="s">
        <v>327</v>
      </c>
      <c r="B55" s="634"/>
      <c r="C55" s="634"/>
      <c r="D55" s="634"/>
      <c r="E55" s="634"/>
      <c r="F55" s="634"/>
      <c r="G55" s="635"/>
    </row>
    <row r="56" spans="1:7" x14ac:dyDescent="0.25">
      <c r="A56" s="636" t="s">
        <v>328</v>
      </c>
      <c r="B56" s="637"/>
      <c r="C56" s="637"/>
      <c r="D56" s="637"/>
      <c r="E56" s="637"/>
      <c r="F56" s="637"/>
      <c r="G56" s="638"/>
    </row>
  </sheetData>
  <mergeCells count="5">
    <mergeCell ref="A1:G1"/>
    <mergeCell ref="A2:G2"/>
    <mergeCell ref="A54:G54"/>
    <mergeCell ref="A55:G55"/>
    <mergeCell ref="A56:G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0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H1"/>
    </sheetView>
  </sheetViews>
  <sheetFormatPr defaultRowHeight="15" x14ac:dyDescent="0.25"/>
  <cols>
    <col min="1" max="1" width="29.28515625" bestFit="1" customWidth="1"/>
    <col min="2" max="2" width="10.28515625" bestFit="1" customWidth="1"/>
  </cols>
  <sheetData>
    <row r="1" spans="1:9" s="388" customFormat="1" ht="15.6" x14ac:dyDescent="0.3">
      <c r="A1" s="543" t="s">
        <v>229</v>
      </c>
      <c r="B1" s="543"/>
      <c r="C1" s="543"/>
      <c r="D1" s="543"/>
      <c r="E1" s="543"/>
      <c r="F1" s="543"/>
      <c r="G1" s="543"/>
      <c r="H1" s="543"/>
      <c r="I1" s="389"/>
    </row>
    <row r="2" spans="1:9" ht="14.45" x14ac:dyDescent="0.3">
      <c r="A2" s="544" t="s">
        <v>62</v>
      </c>
      <c r="B2" s="544"/>
      <c r="C2" s="544"/>
      <c r="D2" s="544"/>
      <c r="E2" s="544"/>
      <c r="F2" s="544"/>
      <c r="G2" s="544"/>
      <c r="H2" s="544"/>
      <c r="I2" s="17"/>
    </row>
    <row r="3" spans="1:9" s="7" customFormat="1" ht="16.149999999999999" x14ac:dyDescent="0.3">
      <c r="A3" s="4"/>
      <c r="B3" s="409" t="s">
        <v>63</v>
      </c>
      <c r="C3" s="6">
        <v>2010</v>
      </c>
      <c r="D3" s="6">
        <v>2011</v>
      </c>
      <c r="E3" s="6">
        <v>2012</v>
      </c>
      <c r="F3" s="6">
        <v>2013</v>
      </c>
      <c r="G3" s="391" t="s">
        <v>245</v>
      </c>
      <c r="H3" s="410" t="s">
        <v>250</v>
      </c>
    </row>
    <row r="4" spans="1:9" s="43" customFormat="1" ht="14.45" x14ac:dyDescent="0.3">
      <c r="A4" s="215" t="s">
        <v>6</v>
      </c>
      <c r="B4" s="217">
        <v>7.4328837660281311</v>
      </c>
      <c r="C4" s="217">
        <v>8.438000000000013</v>
      </c>
      <c r="D4" s="217">
        <v>6.4789999999999903</v>
      </c>
      <c r="E4" s="217">
        <v>13.968000000000004</v>
      </c>
      <c r="F4" s="217">
        <v>3.9330000000000087</v>
      </c>
      <c r="G4" s="217">
        <v>1.2820000000000054</v>
      </c>
      <c r="H4" s="151">
        <v>2.0410000000000261</v>
      </c>
    </row>
    <row r="5" spans="1:9" s="43" customFormat="1" ht="14.45" x14ac:dyDescent="0.3">
      <c r="A5" s="191" t="s">
        <v>8</v>
      </c>
      <c r="B5" s="182">
        <v>16.239535656966254</v>
      </c>
      <c r="C5" s="182">
        <v>3.4079999999999666</v>
      </c>
      <c r="D5" s="182">
        <v>3.9189999999999836</v>
      </c>
      <c r="E5" s="182">
        <v>5.1550000000000207</v>
      </c>
      <c r="F5" s="182">
        <v>6.80400000000001</v>
      </c>
      <c r="G5" s="182">
        <v>4.7960000000000003</v>
      </c>
      <c r="H5" s="154">
        <v>3.4880000000000244</v>
      </c>
    </row>
    <row r="6" spans="1:9" s="43" customFormat="1" ht="14.45" x14ac:dyDescent="0.3">
      <c r="A6" s="191" t="s">
        <v>11</v>
      </c>
      <c r="B6" s="182">
        <v>6.2820676211886139</v>
      </c>
      <c r="C6" s="182">
        <v>6.030000000000002</v>
      </c>
      <c r="D6" s="182">
        <v>6.494000000000022</v>
      </c>
      <c r="E6" s="182">
        <v>6.2599999999999767</v>
      </c>
      <c r="F6" s="182">
        <v>6.0380000000000322</v>
      </c>
      <c r="G6" s="182">
        <v>6.2920000000000087</v>
      </c>
      <c r="H6" s="154">
        <v>6.5049999999999164</v>
      </c>
    </row>
    <row r="7" spans="1:9" s="43" customFormat="1" ht="14.45" x14ac:dyDescent="0.3">
      <c r="A7" s="191" t="s">
        <v>13</v>
      </c>
      <c r="B7" s="182">
        <v>3.7526212884307242</v>
      </c>
      <c r="C7" s="182">
        <v>2.5519999999999987</v>
      </c>
      <c r="D7" s="182">
        <v>3.324999999999978</v>
      </c>
      <c r="E7" s="182">
        <v>5.3919999999999968</v>
      </c>
      <c r="F7" s="182">
        <v>5.6449999999999889</v>
      </c>
      <c r="G7" s="182">
        <v>5.4000000000000048</v>
      </c>
      <c r="H7" s="154">
        <v>5.4810000000000025</v>
      </c>
    </row>
    <row r="8" spans="1:9" s="43" customFormat="1" ht="14.45" x14ac:dyDescent="0.3">
      <c r="A8" s="191" t="s">
        <v>14</v>
      </c>
      <c r="B8" s="182">
        <v>8.4486247966202086</v>
      </c>
      <c r="C8" s="182">
        <v>9.3269999999999964</v>
      </c>
      <c r="D8" s="182">
        <v>10.068999999999996</v>
      </c>
      <c r="E8" s="182">
        <v>6.4070000000000071</v>
      </c>
      <c r="F8" s="182">
        <v>4.9050000000000038</v>
      </c>
      <c r="G8" s="182">
        <v>6.4119999999999955</v>
      </c>
      <c r="H8" s="154">
        <v>7.6680000000000081</v>
      </c>
    </row>
    <row r="9" spans="1:9" s="43" customFormat="1" ht="14.45" x14ac:dyDescent="0.3">
      <c r="A9" s="191" t="s">
        <v>15</v>
      </c>
      <c r="B9" s="182">
        <v>6.1742678580827937</v>
      </c>
      <c r="C9" s="182">
        <v>8.445999999999998</v>
      </c>
      <c r="D9" s="182">
        <v>6.6270000000000273</v>
      </c>
      <c r="E9" s="182">
        <v>6.4529999999999754</v>
      </c>
      <c r="F9" s="182">
        <v>6.6159999999999775</v>
      </c>
      <c r="G9" s="182">
        <v>4.0240000000000498</v>
      </c>
      <c r="H9" s="154">
        <v>4.9769999999999648</v>
      </c>
    </row>
    <row r="10" spans="1:9" s="43" customFormat="1" ht="14.45" x14ac:dyDescent="0.3">
      <c r="A10" s="191" t="s">
        <v>16</v>
      </c>
      <c r="B10" s="182">
        <v>4.1701431176045078</v>
      </c>
      <c r="C10" s="182">
        <v>5.0529999999999964</v>
      </c>
      <c r="D10" s="182">
        <v>4.1900000000000048</v>
      </c>
      <c r="E10" s="182">
        <v>4.0180000000000105</v>
      </c>
      <c r="F10" s="182">
        <v>4.4720000000000093</v>
      </c>
      <c r="G10" s="182">
        <v>4.7369999999999912</v>
      </c>
      <c r="H10" s="154">
        <v>-7.170999999999994</v>
      </c>
    </row>
    <row r="11" spans="1:9" s="43" customFormat="1" ht="14.45" x14ac:dyDescent="0.3">
      <c r="A11" s="191" t="s">
        <v>17</v>
      </c>
      <c r="B11" s="182">
        <v>10.42957527308821</v>
      </c>
      <c r="C11" s="182">
        <v>5.9630000000000072</v>
      </c>
      <c r="D11" s="182">
        <v>7.0700000000000207</v>
      </c>
      <c r="E11" s="182">
        <v>7.3129999999999917</v>
      </c>
      <c r="F11" s="182">
        <v>7.4280000000000124</v>
      </c>
      <c r="G11" s="182">
        <v>7.0040000000000102</v>
      </c>
      <c r="H11" s="154">
        <v>6.9500000000000117</v>
      </c>
    </row>
    <row r="12" spans="1:9" s="43" customFormat="1" ht="14.45" x14ac:dyDescent="0.3">
      <c r="A12" s="191" t="s">
        <v>18</v>
      </c>
      <c r="B12" s="182">
        <v>2.2744223845351241</v>
      </c>
      <c r="C12" s="182">
        <v>3.0469999999999997</v>
      </c>
      <c r="D12" s="182">
        <v>3.3009999999999984</v>
      </c>
      <c r="E12" s="182">
        <v>4.1130000000000111</v>
      </c>
      <c r="F12" s="182">
        <v>-36.047000000000004</v>
      </c>
      <c r="G12" s="182">
        <v>1.0099999999999998</v>
      </c>
      <c r="H12" s="154">
        <v>5.4999999999999938</v>
      </c>
    </row>
    <row r="13" spans="1:9" s="43" customFormat="1" ht="14.45" x14ac:dyDescent="0.3">
      <c r="A13" s="191" t="s">
        <v>19</v>
      </c>
      <c r="B13" s="182">
        <v>9.7680106939610702</v>
      </c>
      <c r="C13" s="182">
        <v>13.544</v>
      </c>
      <c r="D13" s="182">
        <v>8.2999999999988638E-2</v>
      </c>
      <c r="E13" s="182">
        <v>8.8819999999999677</v>
      </c>
      <c r="F13" s="182">
        <v>5.6939999999999991</v>
      </c>
      <c r="G13" s="182">
        <v>6.893000000000038</v>
      </c>
      <c r="H13" s="154">
        <v>6.9180000000000019</v>
      </c>
    </row>
    <row r="14" spans="1:9" s="43" customFormat="1" ht="14.45" x14ac:dyDescent="0.3">
      <c r="A14" s="191" t="s">
        <v>20</v>
      </c>
      <c r="B14" s="182">
        <v>1.5752800270647072</v>
      </c>
      <c r="C14" s="182">
        <v>2.0510000000000028</v>
      </c>
      <c r="D14" s="182">
        <v>2.2270000000000012</v>
      </c>
      <c r="E14" s="182">
        <v>2.9609999999999914</v>
      </c>
      <c r="F14" s="182">
        <v>3.5179999999999989</v>
      </c>
      <c r="G14" s="182">
        <v>1.9500000000000073</v>
      </c>
      <c r="H14" s="154">
        <v>1.0340000000000016</v>
      </c>
    </row>
    <row r="15" spans="1:9" s="43" customFormat="1" ht="14.45" x14ac:dyDescent="0.3">
      <c r="A15" s="191" t="s">
        <v>21</v>
      </c>
      <c r="B15" s="182">
        <v>6.0392492934661757</v>
      </c>
      <c r="C15" s="182">
        <v>7.1079999999999588</v>
      </c>
      <c r="D15" s="182">
        <v>6.8740000000000467</v>
      </c>
      <c r="E15" s="182">
        <v>7.0880000000000054</v>
      </c>
      <c r="F15" s="182">
        <v>8.4819999999999887</v>
      </c>
      <c r="G15" s="182">
        <v>9.1699999999999893</v>
      </c>
      <c r="H15" s="154">
        <v>8.4410000000000096</v>
      </c>
    </row>
    <row r="16" spans="1:9" s="43" customFormat="1" ht="14.45" x14ac:dyDescent="0.3">
      <c r="A16" s="191" t="s">
        <v>22</v>
      </c>
      <c r="B16" s="182">
        <v>4.0482373557917395</v>
      </c>
      <c r="C16" s="182">
        <v>3.4869999999999957</v>
      </c>
      <c r="D16" s="182">
        <v>4.4669999999999987</v>
      </c>
      <c r="E16" s="182">
        <v>4.8419999999999908</v>
      </c>
      <c r="F16" s="182">
        <v>5.001000000000011</v>
      </c>
      <c r="G16" s="182">
        <v>6.0000000000000053</v>
      </c>
      <c r="H16" s="154">
        <v>6.5000000000000169</v>
      </c>
    </row>
    <row r="17" spans="1:8" s="43" customFormat="1" ht="14.45" x14ac:dyDescent="0.3">
      <c r="A17" s="191" t="s">
        <v>23</v>
      </c>
      <c r="B17" s="182">
        <v>11.831398193724629</v>
      </c>
      <c r="C17" s="182">
        <v>-3.8250000000000006</v>
      </c>
      <c r="D17" s="182">
        <v>1.9390000000000018</v>
      </c>
      <c r="E17" s="182">
        <v>5.7600000000000318</v>
      </c>
      <c r="F17" s="182">
        <v>-6.5130000000000354</v>
      </c>
      <c r="G17" s="182">
        <v>-0.30399999999998206</v>
      </c>
      <c r="H17" s="154">
        <v>-10.235000000000017</v>
      </c>
    </row>
    <row r="18" spans="1:8" s="43" customFormat="1" ht="14.45" x14ac:dyDescent="0.3">
      <c r="A18" s="191" t="s">
        <v>25</v>
      </c>
      <c r="B18" s="182">
        <v>-0.9091087416241872</v>
      </c>
      <c r="C18" s="182">
        <v>2.1940000000000071</v>
      </c>
      <c r="D18" s="182">
        <v>8.6780000000000292</v>
      </c>
      <c r="E18" s="182">
        <v>7.020000000000004</v>
      </c>
      <c r="F18" s="182">
        <v>1.3309999999999933</v>
      </c>
      <c r="G18" s="182">
        <v>1.700999999999997</v>
      </c>
      <c r="H18" s="154">
        <v>0.24699999999999722</v>
      </c>
    </row>
    <row r="19" spans="1:8" s="43" customFormat="1" ht="14.45" x14ac:dyDescent="0.3">
      <c r="A19" s="191" t="s">
        <v>26</v>
      </c>
      <c r="B19" s="182">
        <v>10.265169140899078</v>
      </c>
      <c r="C19" s="182">
        <v>10.566999999999993</v>
      </c>
      <c r="D19" s="182">
        <v>11.386000000000006</v>
      </c>
      <c r="E19" s="182">
        <v>8.6999999999999957</v>
      </c>
      <c r="F19" s="182">
        <v>9.8210000000000122</v>
      </c>
      <c r="G19" s="182">
        <v>10.346999999999973</v>
      </c>
      <c r="H19" s="154">
        <v>8.6670000000000016</v>
      </c>
    </row>
    <row r="20" spans="1:8" s="43" customFormat="1" ht="14.45" x14ac:dyDescent="0.3">
      <c r="A20" s="191" t="s">
        <v>64</v>
      </c>
      <c r="B20" s="182">
        <v>3.2509700439288691</v>
      </c>
      <c r="C20" s="182">
        <v>6.5260000000000096</v>
      </c>
      <c r="D20" s="182">
        <v>-4.2950000000000044</v>
      </c>
      <c r="E20" s="182">
        <v>5.600000000000005</v>
      </c>
      <c r="F20" s="182">
        <v>4.7889999999999988</v>
      </c>
      <c r="G20" s="182">
        <v>-0.21900000000000253</v>
      </c>
      <c r="H20" s="154">
        <v>4.6759999999999913</v>
      </c>
    </row>
    <row r="21" spans="1:8" s="43" customFormat="1" ht="14.45" x14ac:dyDescent="0.3">
      <c r="A21" s="191" t="s">
        <v>28</v>
      </c>
      <c r="B21" s="182">
        <v>2.5672372616296402</v>
      </c>
      <c r="C21" s="182">
        <v>1.9360000000000266</v>
      </c>
      <c r="D21" s="182">
        <v>3.9090000000000069</v>
      </c>
      <c r="E21" s="182">
        <v>3.8140000000000063</v>
      </c>
      <c r="F21" s="182">
        <v>2.3050000000000237</v>
      </c>
      <c r="G21" s="182">
        <v>1.0619999999999852</v>
      </c>
      <c r="H21" s="154">
        <v>-1.9999999999908979E-3</v>
      </c>
    </row>
    <row r="22" spans="1:8" s="43" customFormat="1" ht="14.45" x14ac:dyDescent="0.3">
      <c r="A22" s="191" t="s">
        <v>29</v>
      </c>
      <c r="B22" s="182">
        <v>2.873695287396516</v>
      </c>
      <c r="C22" s="182">
        <v>4.4089999999999963</v>
      </c>
      <c r="D22" s="182">
        <v>9.3550000000000022</v>
      </c>
      <c r="E22" s="182">
        <v>-1.7980000000000107</v>
      </c>
      <c r="F22" s="182">
        <v>0.81999999999999851</v>
      </c>
      <c r="G22" s="182">
        <v>2.5409999999999933</v>
      </c>
      <c r="H22" s="154">
        <v>4.6999999999999931</v>
      </c>
    </row>
    <row r="23" spans="1:8" s="43" customFormat="1" ht="14.45" x14ac:dyDescent="0.3">
      <c r="A23" s="191" t="s">
        <v>30</v>
      </c>
      <c r="B23" s="182">
        <v>0.94004155685960544</v>
      </c>
      <c r="C23" s="182">
        <v>-5.4980000000000029</v>
      </c>
      <c r="D23" s="182">
        <v>5.5239999999999956</v>
      </c>
      <c r="E23" s="182">
        <v>2.8850000000000042</v>
      </c>
      <c r="F23" s="182">
        <v>4.2480000000000073</v>
      </c>
      <c r="G23" s="182">
        <v>2.7500000000000302</v>
      </c>
      <c r="H23" s="154">
        <v>2.4999999999999689</v>
      </c>
    </row>
    <row r="24" spans="1:8" s="43" customFormat="1" ht="14.45" x14ac:dyDescent="0.3">
      <c r="A24" s="191" t="s">
        <v>31</v>
      </c>
      <c r="B24" s="182">
        <v>1.1456324159643261</v>
      </c>
      <c r="C24" s="182">
        <v>-0.94199999999995399</v>
      </c>
      <c r="D24" s="182">
        <v>-0.24500000000003963</v>
      </c>
      <c r="E24" s="182">
        <v>3.361000000000014</v>
      </c>
      <c r="F24" s="182">
        <v>2.3889999999999967</v>
      </c>
      <c r="G24" s="182">
        <v>3.7430000000000296</v>
      </c>
      <c r="H24" s="154">
        <v>3.1339999999999923</v>
      </c>
    </row>
    <row r="25" spans="1:8" s="43" customFormat="1" ht="14.45" x14ac:dyDescent="0.3">
      <c r="A25" s="95" t="s">
        <v>32</v>
      </c>
      <c r="B25" s="182">
        <v>7.4533311185202678</v>
      </c>
      <c r="C25" s="182">
        <v>8.1310000000000215</v>
      </c>
      <c r="D25" s="182">
        <v>8.040000000000024</v>
      </c>
      <c r="E25" s="182">
        <v>7.898000000000005</v>
      </c>
      <c r="F25" s="182">
        <v>7.9679999999999973</v>
      </c>
      <c r="G25" s="182">
        <v>7.4239999999999862</v>
      </c>
      <c r="H25" s="154">
        <v>7.5380000000000225</v>
      </c>
    </row>
    <row r="26" spans="1:8" s="43" customFormat="1" ht="14.45" x14ac:dyDescent="0.3">
      <c r="A26" s="191" t="s">
        <v>33</v>
      </c>
      <c r="B26" s="182">
        <v>3.9127279684676664</v>
      </c>
      <c r="C26" s="182">
        <v>6.8780000000000063</v>
      </c>
      <c r="D26" s="182">
        <v>4.5199999999999907</v>
      </c>
      <c r="E26" s="182">
        <v>5.2820000000000089</v>
      </c>
      <c r="F26" s="182">
        <v>3.5760000000000236</v>
      </c>
      <c r="G26" s="182">
        <v>3.4480000000000066</v>
      </c>
      <c r="H26" s="154">
        <v>2.6089999999999947</v>
      </c>
    </row>
    <row r="27" spans="1:8" s="43" customFormat="1" ht="14.45" x14ac:dyDescent="0.3">
      <c r="A27" s="191" t="s">
        <v>34</v>
      </c>
      <c r="B27" s="182">
        <v>2.8130453853717929</v>
      </c>
      <c r="C27" s="182">
        <v>6.0880000000000045</v>
      </c>
      <c r="D27" s="182">
        <v>7.4310000000000098</v>
      </c>
      <c r="E27" s="182">
        <v>8.2449999999999903</v>
      </c>
      <c r="F27" s="182">
        <v>8.6589999999999954</v>
      </c>
      <c r="G27" s="182">
        <v>0.69099999999999717</v>
      </c>
      <c r="H27" s="154">
        <v>0.873999999999997</v>
      </c>
    </row>
    <row r="28" spans="1:8" s="43" customFormat="1" ht="14.45" x14ac:dyDescent="0.3">
      <c r="A28" s="191" t="s">
        <v>35</v>
      </c>
      <c r="B28" s="182">
        <v>6.0714838828710649</v>
      </c>
      <c r="C28" s="182">
        <v>0.26299999999999102</v>
      </c>
      <c r="D28" s="182">
        <v>1.4550000000000285</v>
      </c>
      <c r="E28" s="182">
        <v>3.0269999999999797</v>
      </c>
      <c r="F28" s="182">
        <v>2.2639999999999993</v>
      </c>
      <c r="G28" s="182">
        <v>3.3160000000000078</v>
      </c>
      <c r="H28" s="154">
        <v>3.4010000000000096</v>
      </c>
    </row>
    <row r="29" spans="1:8" s="43" customFormat="1" ht="14.45" x14ac:dyDescent="0.3">
      <c r="A29" s="191" t="s">
        <v>36</v>
      </c>
      <c r="B29" s="182">
        <v>5.7981645500373435</v>
      </c>
      <c r="C29" s="182">
        <v>6.8740000000000023</v>
      </c>
      <c r="D29" s="182">
        <v>4.8540000000000028</v>
      </c>
      <c r="E29" s="182">
        <v>1.8860000000000099</v>
      </c>
      <c r="F29" s="182">
        <v>5.2000000000000268</v>
      </c>
      <c r="G29" s="182">
        <v>5.699999999999994</v>
      </c>
      <c r="H29" s="154">
        <v>3.9779999999999927</v>
      </c>
    </row>
    <row r="30" spans="1:8" s="43" customFormat="1" ht="14.45" x14ac:dyDescent="0.3">
      <c r="A30" s="191" t="s">
        <v>37</v>
      </c>
      <c r="B30" s="182">
        <v>4.9487134231297913</v>
      </c>
      <c r="C30" s="182">
        <v>5.8190000000000186</v>
      </c>
      <c r="D30" s="182">
        <v>2.7329999999999854</v>
      </c>
      <c r="E30" s="182">
        <v>2.4000000000001798E-2</v>
      </c>
      <c r="F30" s="182">
        <v>1.6939999999999955</v>
      </c>
      <c r="G30" s="182">
        <v>7.2240000000000082</v>
      </c>
      <c r="H30" s="154">
        <v>4.9740000000000117</v>
      </c>
    </row>
    <row r="31" spans="1:8" s="43" customFormat="1" ht="14.45" x14ac:dyDescent="0.3">
      <c r="A31" s="191" t="s">
        <v>38</v>
      </c>
      <c r="B31" s="182">
        <v>8.0862326697310749</v>
      </c>
      <c r="C31" s="182">
        <v>4.7739999999999894</v>
      </c>
      <c r="D31" s="182">
        <v>4.3850000000000167</v>
      </c>
      <c r="E31" s="182">
        <v>5.9690000000000021</v>
      </c>
      <c r="F31" s="182">
        <v>5.4689999999999905</v>
      </c>
      <c r="G31" s="182">
        <v>6.8820000000000103</v>
      </c>
      <c r="H31" s="154">
        <v>4.1320000000000023</v>
      </c>
    </row>
    <row r="32" spans="1:8" s="43" customFormat="1" ht="14.45" x14ac:dyDescent="0.3">
      <c r="A32" s="191" t="s">
        <v>39</v>
      </c>
      <c r="B32" s="182">
        <v>7.8119293376436527</v>
      </c>
      <c r="C32" s="182">
        <v>7.1169999999999956</v>
      </c>
      <c r="D32" s="182">
        <v>7.4360000000000426</v>
      </c>
      <c r="E32" s="182">
        <v>7.0779999999999843</v>
      </c>
      <c r="F32" s="182">
        <v>7.4440000000000284</v>
      </c>
      <c r="G32" s="182">
        <v>7.3729999999999851</v>
      </c>
      <c r="H32" s="154">
        <v>7.0000000000000062</v>
      </c>
    </row>
    <row r="33" spans="1:8" s="43" customFormat="1" x14ac:dyDescent="0.25">
      <c r="A33" s="191" t="s">
        <v>40</v>
      </c>
      <c r="B33" s="182">
        <v>12.099743043194987</v>
      </c>
      <c r="C33" s="182">
        <v>5.3449999999999775</v>
      </c>
      <c r="D33" s="182">
        <v>5.5910000000000126</v>
      </c>
      <c r="E33" s="182">
        <v>7.3330000000000117</v>
      </c>
      <c r="F33" s="182">
        <v>8.4280000000000133</v>
      </c>
      <c r="G33" s="182">
        <v>8.4649999999999448</v>
      </c>
      <c r="H33" s="154">
        <v>8.499000000000013</v>
      </c>
    </row>
    <row r="34" spans="1:8" s="43" customFormat="1" x14ac:dyDescent="0.25">
      <c r="A34" s="191" t="s">
        <v>41</v>
      </c>
      <c r="B34" s="182">
        <v>3.9852458342054975</v>
      </c>
      <c r="C34" s="182">
        <v>4.8160000000000203</v>
      </c>
      <c r="D34" s="182">
        <v>3.4219999999999917</v>
      </c>
      <c r="E34" s="182">
        <v>4.7809999999999686</v>
      </c>
      <c r="F34" s="182">
        <v>4.1290000000000271</v>
      </c>
      <c r="G34" s="182">
        <v>5.3809999999999691</v>
      </c>
      <c r="H34" s="154">
        <v>3.3629999999999827</v>
      </c>
    </row>
    <row r="35" spans="1:8" s="43" customFormat="1" x14ac:dyDescent="0.25">
      <c r="A35" s="191" t="s">
        <v>42</v>
      </c>
      <c r="B35" s="182">
        <v>5.1978091379172975</v>
      </c>
      <c r="C35" s="182">
        <v>8.3600000000000119</v>
      </c>
      <c r="D35" s="182">
        <v>2.2100000000000009</v>
      </c>
      <c r="E35" s="182">
        <v>11.847999999999992</v>
      </c>
      <c r="F35" s="182">
        <v>4.5830000000000259</v>
      </c>
      <c r="G35" s="182">
        <v>6.9019999999999859</v>
      </c>
      <c r="H35" s="154">
        <v>4.2939999999999978</v>
      </c>
    </row>
    <row r="36" spans="1:8" s="43" customFormat="1" x14ac:dyDescent="0.25">
      <c r="A36" s="191" t="s">
        <v>43</v>
      </c>
      <c r="B36" s="182">
        <v>8.0873935287944398</v>
      </c>
      <c r="C36" s="182">
        <v>6.2650000000000317</v>
      </c>
      <c r="D36" s="182">
        <v>7.46</v>
      </c>
      <c r="E36" s="182">
        <v>8.7879999999999967</v>
      </c>
      <c r="F36" s="182">
        <v>4.7080000000000233</v>
      </c>
      <c r="G36" s="182">
        <v>6.9390000000000063</v>
      </c>
      <c r="H36" s="154">
        <v>6.4670000000000227</v>
      </c>
    </row>
    <row r="37" spans="1:8" s="43" customFormat="1" x14ac:dyDescent="0.25">
      <c r="A37" s="191" t="s">
        <v>44</v>
      </c>
      <c r="B37" s="182">
        <v>5.7876441260018119</v>
      </c>
      <c r="C37" s="182">
        <v>4.4669999999999987</v>
      </c>
      <c r="D37" s="182">
        <v>4.7639999999999905</v>
      </c>
      <c r="E37" s="182">
        <v>4.4960000000000111</v>
      </c>
      <c r="F37" s="182">
        <v>4.0000000000000036</v>
      </c>
      <c r="G37" s="182">
        <v>4.5000000000000151</v>
      </c>
      <c r="H37" s="154">
        <v>5.0000000000000044</v>
      </c>
    </row>
    <row r="38" spans="1:8" s="43" customFormat="1" x14ac:dyDescent="0.25">
      <c r="A38" s="191" t="s">
        <v>45</v>
      </c>
      <c r="B38" s="182">
        <v>4.7630646169949609</v>
      </c>
      <c r="C38" s="182">
        <v>4.1800000000000281</v>
      </c>
      <c r="D38" s="182">
        <v>1.7609999999999904</v>
      </c>
      <c r="E38" s="182">
        <v>4.3630000000000058</v>
      </c>
      <c r="F38" s="182">
        <v>3.6219999999999697</v>
      </c>
      <c r="G38" s="182">
        <v>4.7239999999999949</v>
      </c>
      <c r="H38" s="154">
        <v>5.1060000000000105</v>
      </c>
    </row>
    <row r="39" spans="1:8" s="43" customFormat="1" x14ac:dyDescent="0.25">
      <c r="A39" s="191" t="s">
        <v>46</v>
      </c>
      <c r="B39" s="182">
        <v>6.0491033022171292</v>
      </c>
      <c r="C39" s="182">
        <v>5.3470000000000129</v>
      </c>
      <c r="D39" s="182">
        <v>5.9609999999999941</v>
      </c>
      <c r="E39" s="182">
        <v>15.212000000000003</v>
      </c>
      <c r="F39" s="182">
        <v>20.119999999999983</v>
      </c>
      <c r="G39" s="182">
        <v>7.0640000000000258</v>
      </c>
      <c r="H39" s="154">
        <v>-23.922999999999995</v>
      </c>
    </row>
    <row r="40" spans="1:8" s="43" customFormat="1" x14ac:dyDescent="0.25">
      <c r="A40" s="191" t="s">
        <v>47</v>
      </c>
      <c r="B40" s="182">
        <v>7.6134717382671857</v>
      </c>
      <c r="C40" s="182">
        <v>6.8890000000000118</v>
      </c>
      <c r="D40" s="182">
        <v>12.945000000000007</v>
      </c>
      <c r="E40" s="182">
        <v>4.6499999999999986</v>
      </c>
      <c r="F40" s="182">
        <v>3.0200000000000005</v>
      </c>
      <c r="G40" s="182">
        <v>1.4980000000000215</v>
      </c>
      <c r="H40" s="154">
        <v>3.2620000000000093</v>
      </c>
    </row>
    <row r="41" spans="1:8" s="43" customFormat="1" x14ac:dyDescent="0.25">
      <c r="A41" s="191" t="s">
        <v>48</v>
      </c>
      <c r="B41" s="182"/>
      <c r="C41" s="182"/>
      <c r="D41" s="182"/>
      <c r="E41" s="182"/>
      <c r="F41" s="182"/>
      <c r="G41" s="182"/>
      <c r="H41" s="154"/>
    </row>
    <row r="42" spans="1:8" s="43" customFormat="1" x14ac:dyDescent="0.25">
      <c r="A42" s="191" t="s">
        <v>49</v>
      </c>
      <c r="B42" s="221" t="s">
        <v>65</v>
      </c>
      <c r="C42" s="221" t="s">
        <v>65</v>
      </c>
      <c r="D42" s="221" t="s">
        <v>65</v>
      </c>
      <c r="E42" s="221" t="s">
        <v>65</v>
      </c>
      <c r="F42" s="182">
        <v>29.329000000000004</v>
      </c>
      <c r="G42" s="182">
        <v>2.9179999999999762</v>
      </c>
      <c r="H42" s="154">
        <v>-5.3329999999999771</v>
      </c>
    </row>
    <row r="43" spans="1:8" s="43" customFormat="1" ht="17.25" x14ac:dyDescent="0.25">
      <c r="A43" s="191" t="s">
        <v>253</v>
      </c>
      <c r="B43" s="182">
        <v>5.8539131732338268</v>
      </c>
      <c r="C43" s="182">
        <v>3.004999999999991</v>
      </c>
      <c r="D43" s="182">
        <v>-1.2549999999999839</v>
      </c>
      <c r="E43" s="182">
        <v>-3.4129999999999883</v>
      </c>
      <c r="F43" s="182">
        <v>3.9339999999999931</v>
      </c>
      <c r="G43" s="182">
        <v>3.5670000000000091</v>
      </c>
      <c r="H43" s="154">
        <v>3.4989999999999855</v>
      </c>
    </row>
    <row r="44" spans="1:8" s="43" customFormat="1" x14ac:dyDescent="0.25">
      <c r="A44" s="191" t="s">
        <v>51</v>
      </c>
      <c r="B44" s="182">
        <v>3.2861813897655301</v>
      </c>
      <c r="C44" s="182">
        <v>9.3679999999999986</v>
      </c>
      <c r="D44" s="182">
        <v>9.5290000000000106</v>
      </c>
      <c r="E44" s="182">
        <v>6.353999999999993</v>
      </c>
      <c r="F44" s="182">
        <v>2.7570000000000316</v>
      </c>
      <c r="G44" s="182">
        <v>4.4999999999999929</v>
      </c>
      <c r="H44" s="154">
        <v>4.2499999999999982</v>
      </c>
    </row>
    <row r="45" spans="1:8" s="43" customFormat="1" x14ac:dyDescent="0.25">
      <c r="A45" s="191" t="s">
        <v>52</v>
      </c>
      <c r="B45" s="182">
        <v>2.6856926921083657</v>
      </c>
      <c r="C45" s="182">
        <v>4.0699999999999958</v>
      </c>
      <c r="D45" s="182">
        <v>4.7910000000000119</v>
      </c>
      <c r="E45" s="182">
        <v>5.9120000000000061</v>
      </c>
      <c r="F45" s="182">
        <v>5.400000000000027</v>
      </c>
      <c r="G45" s="182">
        <v>5.0000000000000044</v>
      </c>
      <c r="H45" s="154">
        <v>5.4000000000000048</v>
      </c>
    </row>
    <row r="46" spans="1:8" s="43" customFormat="1" x14ac:dyDescent="0.25">
      <c r="A46" s="191" t="s">
        <v>53</v>
      </c>
      <c r="B46" s="182">
        <v>0.9980355844030786</v>
      </c>
      <c r="C46" s="182">
        <v>-2.7349999999999874</v>
      </c>
      <c r="D46" s="182">
        <v>8.4519999999999929</v>
      </c>
      <c r="E46" s="182">
        <v>0.18300000000002203</v>
      </c>
      <c r="F46" s="182">
        <v>1.2920000000000265</v>
      </c>
      <c r="G46" s="182">
        <v>2.2359999999999713</v>
      </c>
      <c r="H46" s="154">
        <v>3.4869999999999957</v>
      </c>
    </row>
    <row r="47" spans="1:8" s="43" customFormat="1" x14ac:dyDescent="0.25">
      <c r="A47" s="191" t="s">
        <v>55</v>
      </c>
      <c r="B47" s="182">
        <v>7.8948567498772659</v>
      </c>
      <c r="C47" s="182">
        <v>7.6659999999999728</v>
      </c>
      <c r="D47" s="182">
        <v>6.8210000000000548</v>
      </c>
      <c r="E47" s="182">
        <v>2.6279999999999859</v>
      </c>
      <c r="F47" s="182">
        <v>3.8899999999999713</v>
      </c>
      <c r="G47" s="182">
        <v>4.7749999999999959</v>
      </c>
      <c r="H47" s="154">
        <v>5.1950000000000163</v>
      </c>
    </row>
    <row r="48" spans="1:8" s="43" customFormat="1" x14ac:dyDescent="0.25">
      <c r="A48" s="95" t="s">
        <v>56</v>
      </c>
      <c r="B48" s="182">
        <v>6.4512856727124479</v>
      </c>
      <c r="C48" s="182">
        <v>6.3589999999999813</v>
      </c>
      <c r="D48" s="182">
        <v>7.9050000000000287</v>
      </c>
      <c r="E48" s="182">
        <v>5.1409999999999956</v>
      </c>
      <c r="F48" s="182">
        <v>7.2630000000000194</v>
      </c>
      <c r="G48" s="182">
        <v>6.964999999999999</v>
      </c>
      <c r="H48" s="154">
        <v>6.8689999999999918</v>
      </c>
    </row>
    <row r="49" spans="1:8" s="43" customFormat="1" x14ac:dyDescent="0.25">
      <c r="A49" s="191" t="s">
        <v>57</v>
      </c>
      <c r="B49" s="182">
        <v>5.7247747077747935</v>
      </c>
      <c r="C49" s="182">
        <v>1.6289999999999916</v>
      </c>
      <c r="D49" s="182">
        <v>1.2229999999999963</v>
      </c>
      <c r="E49" s="182">
        <v>1.7570000000000086</v>
      </c>
      <c r="F49" s="182">
        <v>1.9689999999999985</v>
      </c>
      <c r="G49" s="182">
        <v>2.3300000000000098</v>
      </c>
      <c r="H49" s="154">
        <v>-1.9999999999999907</v>
      </c>
    </row>
    <row r="50" spans="1:8" s="43" customFormat="1" x14ac:dyDescent="0.25">
      <c r="A50" s="191" t="s">
        <v>59</v>
      </c>
      <c r="B50" s="182">
        <v>3.9716587418359373</v>
      </c>
      <c r="C50" s="182">
        <v>7.7020000000000088</v>
      </c>
      <c r="D50" s="182">
        <v>-12.715000000000011</v>
      </c>
      <c r="E50" s="182">
        <v>2.3930000000000007</v>
      </c>
      <c r="F50" s="182">
        <v>4.8240000000000061</v>
      </c>
      <c r="G50" s="182">
        <v>-0.18899999999997252</v>
      </c>
      <c r="H50" s="154">
        <v>-28.097000000000016</v>
      </c>
    </row>
    <row r="51" spans="1:8" s="43" customFormat="1" x14ac:dyDescent="0.25">
      <c r="A51" s="191" t="s">
        <v>61</v>
      </c>
      <c r="B51" s="182">
        <v>7.5672799172266769</v>
      </c>
      <c r="C51" s="182">
        <v>10.298000000000007</v>
      </c>
      <c r="D51" s="182">
        <v>6.3659999999999828</v>
      </c>
      <c r="E51" s="182">
        <v>6.7610000000000392</v>
      </c>
      <c r="F51" s="182">
        <v>6.6929999999999712</v>
      </c>
      <c r="G51" s="182">
        <v>5.6300000000000017</v>
      </c>
      <c r="H51" s="154">
        <v>4.2800000000000171</v>
      </c>
    </row>
    <row r="52" spans="1:8" s="43" customFormat="1" x14ac:dyDescent="0.25">
      <c r="A52" s="8" t="s">
        <v>95</v>
      </c>
      <c r="B52" s="10">
        <v>7.4209436456632139</v>
      </c>
      <c r="C52" s="10">
        <v>5.6582253615209188</v>
      </c>
      <c r="D52" s="10">
        <v>4.3791736075632359</v>
      </c>
      <c r="E52" s="10">
        <v>7.0641856064468156</v>
      </c>
      <c r="F52" s="10">
        <v>6.069161422226732</v>
      </c>
      <c r="G52" s="10">
        <v>5.583576170129656</v>
      </c>
      <c r="H52" s="11">
        <v>3.7906251435058991</v>
      </c>
    </row>
    <row r="53" spans="1:8" s="43" customFormat="1" x14ac:dyDescent="0.25">
      <c r="A53" s="220" t="s">
        <v>83</v>
      </c>
      <c r="B53" s="183">
        <v>7.9191595711624263</v>
      </c>
      <c r="C53" s="183">
        <v>5.2565008531241242</v>
      </c>
      <c r="D53" s="183">
        <v>4.5843381070219458</v>
      </c>
      <c r="E53" s="183">
        <v>7.4624149298185172</v>
      </c>
      <c r="F53" s="183">
        <v>6.1201488709550222</v>
      </c>
      <c r="G53" s="183">
        <v>5.5859006606298722</v>
      </c>
      <c r="H53" s="184">
        <v>4.164432612907043</v>
      </c>
    </row>
    <row r="54" spans="1:8" s="43" customFormat="1" x14ac:dyDescent="0.25">
      <c r="A54" s="220" t="s">
        <v>273</v>
      </c>
      <c r="B54" s="183">
        <v>6.7256195558699661</v>
      </c>
      <c r="C54" s="183">
        <v>6.2815776472450402</v>
      </c>
      <c r="D54" s="183">
        <v>3.954564715664155</v>
      </c>
      <c r="E54" s="183">
        <v>6.466888337247334</v>
      </c>
      <c r="F54" s="183">
        <v>6.0737099064612554</v>
      </c>
      <c r="G54" s="183">
        <v>5.6299107430921591</v>
      </c>
      <c r="H54" s="184">
        <v>3.1905638397007774</v>
      </c>
    </row>
    <row r="55" spans="1:8" s="43" customFormat="1" x14ac:dyDescent="0.25">
      <c r="A55" s="220" t="s">
        <v>84</v>
      </c>
      <c r="B55" s="183">
        <v>3.9156448118096376</v>
      </c>
      <c r="C55" s="183">
        <v>6.9227117978712727</v>
      </c>
      <c r="D55" s="183">
        <v>7.8889492519104598</v>
      </c>
      <c r="E55" s="183">
        <v>5.1965418100917926</v>
      </c>
      <c r="F55" s="183">
        <v>2.8024643347275946</v>
      </c>
      <c r="G55" s="183">
        <v>3.6699445419993815</v>
      </c>
      <c r="H55" s="184">
        <v>3.2349525813662794</v>
      </c>
    </row>
    <row r="56" spans="1:8" s="43" customFormat="1" x14ac:dyDescent="0.25">
      <c r="A56" s="12" t="s">
        <v>66</v>
      </c>
      <c r="B56" s="14">
        <v>7.0141343726222161</v>
      </c>
      <c r="C56" s="14">
        <v>7.8766815741009522</v>
      </c>
      <c r="D56" s="14">
        <v>5.8457235416889519</v>
      </c>
      <c r="E56" s="14">
        <v>4.8578202861628617</v>
      </c>
      <c r="F56" s="14">
        <v>4.7571897555640952</v>
      </c>
      <c r="G56" s="14">
        <v>4.4365149968830453</v>
      </c>
      <c r="H56" s="15">
        <v>3.9095767654203195</v>
      </c>
    </row>
    <row r="57" spans="1:8" s="43" customFormat="1" x14ac:dyDescent="0.25"/>
    <row r="58" spans="1:8" s="43" customFormat="1" x14ac:dyDescent="0.25">
      <c r="A58" s="16" t="s">
        <v>179</v>
      </c>
    </row>
    <row r="59" spans="1:8" s="43" customFormat="1" ht="17.25" x14ac:dyDescent="0.25">
      <c r="A59" s="7" t="s">
        <v>251</v>
      </c>
    </row>
    <row r="60" spans="1:8" s="43" customFormat="1" ht="17.25" x14ac:dyDescent="0.25">
      <c r="A60" s="7" t="s">
        <v>252</v>
      </c>
    </row>
  </sheetData>
  <mergeCells count="2">
    <mergeCell ref="A1:H1"/>
    <mergeCell ref="A2:H2"/>
  </mergeCells>
  <conditionalFormatting sqref="A58">
    <cfRule type="cellIs" dxfId="1" priority="2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0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H1"/>
    </sheetView>
  </sheetViews>
  <sheetFormatPr defaultRowHeight="15" x14ac:dyDescent="0.25"/>
  <cols>
    <col min="1" max="1" width="29.28515625" bestFit="1" customWidth="1"/>
    <col min="2" max="2" width="10.28515625" bestFit="1" customWidth="1"/>
  </cols>
  <sheetData>
    <row r="1" spans="1:8" s="388" customFormat="1" ht="15.6" x14ac:dyDescent="0.3">
      <c r="A1" s="543" t="s">
        <v>228</v>
      </c>
      <c r="B1" s="543"/>
      <c r="C1" s="543"/>
      <c r="D1" s="543"/>
      <c r="E1" s="543"/>
      <c r="F1" s="543"/>
      <c r="G1" s="543"/>
      <c r="H1" s="543"/>
    </row>
    <row r="2" spans="1:8" ht="14.45" x14ac:dyDescent="0.3">
      <c r="A2" s="545" t="s">
        <v>62</v>
      </c>
      <c r="B2" s="545"/>
      <c r="C2" s="545"/>
      <c r="D2" s="545"/>
      <c r="E2" s="545"/>
      <c r="F2" s="545"/>
      <c r="G2" s="545"/>
      <c r="H2" s="545"/>
    </row>
    <row r="3" spans="1:8" s="7" customFormat="1" ht="16.149999999999999" x14ac:dyDescent="0.3">
      <c r="A3" s="4"/>
      <c r="B3" s="409" t="s">
        <v>63</v>
      </c>
      <c r="C3" s="6">
        <v>2010</v>
      </c>
      <c r="D3" s="6">
        <v>2011</v>
      </c>
      <c r="E3" s="6">
        <v>2012</v>
      </c>
      <c r="F3" s="6">
        <v>2013</v>
      </c>
      <c r="G3" s="391" t="s">
        <v>245</v>
      </c>
      <c r="H3" s="391" t="s">
        <v>250</v>
      </c>
    </row>
    <row r="4" spans="1:8" s="43" customFormat="1" ht="14.45" x14ac:dyDescent="0.3">
      <c r="A4" s="215" t="s">
        <v>6</v>
      </c>
      <c r="B4" s="216">
        <v>3.9708910289669053</v>
      </c>
      <c r="C4" s="217">
        <v>5.8032292414958553</v>
      </c>
      <c r="D4" s="217">
        <v>3.8924803985570078</v>
      </c>
      <c r="E4" s="217">
        <v>11.216718860016739</v>
      </c>
      <c r="F4" s="217">
        <v>1.4665049099836125</v>
      </c>
      <c r="G4" s="217">
        <v>-1.0785159372102004</v>
      </c>
      <c r="H4" s="151">
        <v>-0.27992504764584591</v>
      </c>
    </row>
    <row r="5" spans="1:8" s="43" customFormat="1" ht="14.45" x14ac:dyDescent="0.3">
      <c r="A5" s="191" t="s">
        <v>8</v>
      </c>
      <c r="B5" s="77">
        <v>12.85364493116521</v>
      </c>
      <c r="C5" s="182">
        <v>0.39607016248155436</v>
      </c>
      <c r="D5" s="182">
        <v>0.89187129156582667</v>
      </c>
      <c r="E5" s="182">
        <v>2.0896567177166814</v>
      </c>
      <c r="F5" s="182">
        <v>3.6954816035146054</v>
      </c>
      <c r="G5" s="182">
        <v>1.7444821391952914</v>
      </c>
      <c r="H5" s="154">
        <v>0.47174612781204495</v>
      </c>
    </row>
    <row r="6" spans="1:8" s="43" customFormat="1" ht="14.45" x14ac:dyDescent="0.3">
      <c r="A6" s="191" t="s">
        <v>11</v>
      </c>
      <c r="B6" s="77">
        <v>4.9310739721619923</v>
      </c>
      <c r="C6" s="182">
        <v>4.8919972870140827</v>
      </c>
      <c r="D6" s="182">
        <v>5.2838884091533034</v>
      </c>
      <c r="E6" s="182">
        <v>5.0009122466790235</v>
      </c>
      <c r="F6" s="182">
        <v>4.7514186915290413</v>
      </c>
      <c r="G6" s="182">
        <v>5.2023217479790551</v>
      </c>
      <c r="H6" s="154">
        <v>5.4123471915525245</v>
      </c>
    </row>
    <row r="7" spans="1:8" s="43" customFormat="1" ht="14.45" x14ac:dyDescent="0.3">
      <c r="A7" s="191" t="s">
        <v>13</v>
      </c>
      <c r="B7" s="77">
        <v>0.50485052088060645</v>
      </c>
      <c r="C7" s="182">
        <v>-0.34878738170340817</v>
      </c>
      <c r="D7" s="182">
        <v>0.47246932515336848</v>
      </c>
      <c r="E7" s="182">
        <v>2.5503691175007281</v>
      </c>
      <c r="F7" s="182">
        <v>2.8812997771533233</v>
      </c>
      <c r="G7" s="182">
        <v>2.7033043806646839</v>
      </c>
      <c r="H7" s="154">
        <v>2.859027066838471</v>
      </c>
    </row>
    <row r="8" spans="1:8" s="43" customFormat="1" ht="14.45" x14ac:dyDescent="0.3">
      <c r="A8" s="191" t="s">
        <v>14</v>
      </c>
      <c r="B8" s="77">
        <v>5.8391320506669286</v>
      </c>
      <c r="C8" s="182">
        <v>7.4972594142258986</v>
      </c>
      <c r="D8" s="182">
        <v>8.2571646090534578</v>
      </c>
      <c r="E8" s="182">
        <v>4.5427264150943891</v>
      </c>
      <c r="F8" s="182">
        <v>3.2354244031830293</v>
      </c>
      <c r="G8" s="182">
        <v>4.7449712793733889</v>
      </c>
      <c r="H8" s="154">
        <v>5.8712297817714587</v>
      </c>
    </row>
    <row r="9" spans="1:8" s="43" customFormat="1" ht="14.45" x14ac:dyDescent="0.3">
      <c r="A9" s="191" t="s">
        <v>15</v>
      </c>
      <c r="B9" s="77">
        <v>3.1065914175506748</v>
      </c>
      <c r="C9" s="182">
        <v>5.3405643500643585</v>
      </c>
      <c r="D9" s="182">
        <v>3.5938468271335067</v>
      </c>
      <c r="E9" s="182">
        <v>3.4456704131226923</v>
      </c>
      <c r="F9" s="182">
        <v>3.6133530141111203</v>
      </c>
      <c r="G9" s="182">
        <v>1.087525847725046</v>
      </c>
      <c r="H9" s="154">
        <v>2.0209731794357477</v>
      </c>
    </row>
    <row r="10" spans="1:8" s="43" customFormat="1" ht="14.45" x14ac:dyDescent="0.3">
      <c r="A10" s="191" t="s">
        <v>16</v>
      </c>
      <c r="B10" s="77">
        <v>1.9920765107763305</v>
      </c>
      <c r="C10" s="182">
        <v>2.5923895793498852</v>
      </c>
      <c r="D10" s="182">
        <v>1.7460520480803821</v>
      </c>
      <c r="E10" s="182">
        <v>1.5760959544159237</v>
      </c>
      <c r="F10" s="182">
        <v>2.0302504173622893</v>
      </c>
      <c r="G10" s="182">
        <v>2.2782246494945868</v>
      </c>
      <c r="H10" s="154">
        <v>-9.3483730630439013</v>
      </c>
    </row>
    <row r="11" spans="1:8" s="43" customFormat="1" ht="14.45" x14ac:dyDescent="0.3">
      <c r="A11" s="191" t="s">
        <v>17</v>
      </c>
      <c r="B11" s="77">
        <v>8.747023982789436</v>
      </c>
      <c r="C11" s="182">
        <v>4.3328000000000033</v>
      </c>
      <c r="D11" s="182">
        <v>5.310547757617301</v>
      </c>
      <c r="E11" s="182">
        <v>5.4431085172228499</v>
      </c>
      <c r="F11" s="182">
        <v>5.8401134751772554</v>
      </c>
      <c r="G11" s="182">
        <v>5.4247598772285466</v>
      </c>
      <c r="H11" s="154">
        <v>5.3673904651611704</v>
      </c>
    </row>
    <row r="12" spans="1:8" s="43" customFormat="1" ht="14.45" x14ac:dyDescent="0.3">
      <c r="A12" s="191" t="s">
        <v>18</v>
      </c>
      <c r="B12" s="77">
        <v>0.49959752906270083</v>
      </c>
      <c r="C12" s="182">
        <v>1.0571268965516634</v>
      </c>
      <c r="D12" s="182">
        <v>1.3211612175873633</v>
      </c>
      <c r="E12" s="182">
        <v>2.1099413976117143</v>
      </c>
      <c r="F12" s="182">
        <v>-37.281399696378223</v>
      </c>
      <c r="G12" s="182">
        <v>-0.92382259093812813</v>
      </c>
      <c r="H12" s="154">
        <v>3.4533792240300842</v>
      </c>
    </row>
    <row r="13" spans="1:8" s="43" customFormat="1" ht="14.45" x14ac:dyDescent="0.3">
      <c r="A13" s="191" t="s">
        <v>19</v>
      </c>
      <c r="B13" s="77">
        <v>6.3400171944807182</v>
      </c>
      <c r="C13" s="182">
        <v>10.76731996478526</v>
      </c>
      <c r="D13" s="182">
        <v>-2.3526904943691251</v>
      </c>
      <c r="E13" s="182">
        <v>6.2258469273743344</v>
      </c>
      <c r="F13" s="182">
        <v>3.1114142973929892</v>
      </c>
      <c r="G13" s="182">
        <v>4.2879330911024249</v>
      </c>
      <c r="H13" s="154">
        <v>4.311145772090641</v>
      </c>
    </row>
    <row r="14" spans="1:8" s="43" customFormat="1" ht="14.45" x14ac:dyDescent="0.3">
      <c r="A14" s="191" t="s">
        <v>20</v>
      </c>
      <c r="B14" s="77">
        <v>-0.72479246937345865</v>
      </c>
      <c r="C14" s="182">
        <v>-0.90699999999995784</v>
      </c>
      <c r="D14" s="182">
        <v>-0.65263380281690431</v>
      </c>
      <c r="E14" s="182">
        <v>-0.13345628415299959</v>
      </c>
      <c r="F14" s="182">
        <v>0.4975809018567201</v>
      </c>
      <c r="G14" s="182">
        <v>-0.94033505154633712</v>
      </c>
      <c r="H14" s="154">
        <v>-1.8743629536921214</v>
      </c>
    </row>
    <row r="15" spans="1:8" s="43" customFormat="1" ht="14.45" x14ac:dyDescent="0.3">
      <c r="A15" s="191" t="s">
        <v>21</v>
      </c>
      <c r="B15" s="77">
        <v>2.9507622666806066</v>
      </c>
      <c r="C15" s="182">
        <v>3.9886151749979115</v>
      </c>
      <c r="D15" s="182">
        <v>3.7622230918686439</v>
      </c>
      <c r="E15" s="182">
        <v>3.9677219494575144</v>
      </c>
      <c r="F15" s="182">
        <v>5.322973048797941</v>
      </c>
      <c r="G15" s="182">
        <v>5.9899303917983149</v>
      </c>
      <c r="H15" s="154">
        <v>5.2825629407443397</v>
      </c>
    </row>
    <row r="16" spans="1:8" s="43" customFormat="1" ht="14.45" x14ac:dyDescent="0.3">
      <c r="A16" s="191" t="s">
        <v>22</v>
      </c>
      <c r="B16" s="77">
        <v>1.208635520829815</v>
      </c>
      <c r="C16" s="182">
        <v>0.65679667063023306</v>
      </c>
      <c r="D16" s="182">
        <v>1.5684936416185069</v>
      </c>
      <c r="E16" s="182">
        <v>2.0116197975253103</v>
      </c>
      <c r="F16" s="182">
        <v>2.128981400437624</v>
      </c>
      <c r="G16" s="182">
        <v>3.1778487752928353</v>
      </c>
      <c r="H16" s="154">
        <v>3.5232919254658546</v>
      </c>
    </row>
    <row r="17" spans="1:8" s="43" customFormat="1" ht="14.45" x14ac:dyDescent="0.3">
      <c r="A17" s="191" t="s">
        <v>23</v>
      </c>
      <c r="B17" s="77">
        <v>8.5758803793716929</v>
      </c>
      <c r="C17" s="182">
        <v>-6.4504669540228043</v>
      </c>
      <c r="D17" s="182">
        <v>-0.90845810055868448</v>
      </c>
      <c r="E17" s="182">
        <v>2.8860869565217051</v>
      </c>
      <c r="F17" s="182">
        <v>-9.1064306472919192</v>
      </c>
      <c r="G17" s="182">
        <v>-2.9950231362467661</v>
      </c>
      <c r="H17" s="154">
        <v>-12.594280350438092</v>
      </c>
    </row>
    <row r="18" spans="1:8" s="43" customFormat="1" ht="14.45" x14ac:dyDescent="0.3">
      <c r="A18" s="191" t="s">
        <v>25</v>
      </c>
      <c r="B18" s="77">
        <v>-4.6143824056231741</v>
      </c>
      <c r="C18" s="182">
        <v>-1.0635338791151416</v>
      </c>
      <c r="D18" s="182">
        <v>5.2142323777403021</v>
      </c>
      <c r="E18" s="182">
        <v>3.5959190336271041</v>
      </c>
      <c r="F18" s="182">
        <v>-1.9036494943109994</v>
      </c>
      <c r="G18" s="182">
        <v>-1.5505693743306903</v>
      </c>
      <c r="H18" s="154">
        <v>-2.9451067831753774</v>
      </c>
    </row>
    <row r="19" spans="1:8" s="43" customFormat="1" ht="14.45" x14ac:dyDescent="0.3">
      <c r="A19" s="191" t="s">
        <v>26</v>
      </c>
      <c r="B19" s="77">
        <v>7.1942926991151568</v>
      </c>
      <c r="C19" s="182">
        <v>8.8253883876880934</v>
      </c>
      <c r="D19" s="182">
        <v>9.6326602246016968</v>
      </c>
      <c r="E19" s="182">
        <v>6.9879489636155645</v>
      </c>
      <c r="F19" s="182">
        <v>8.0920028290495161</v>
      </c>
      <c r="G19" s="182">
        <v>8.6083668375836364</v>
      </c>
      <c r="H19" s="154">
        <v>6.9563664104278056</v>
      </c>
    </row>
    <row r="20" spans="1:8" s="43" customFormat="1" ht="14.45" x14ac:dyDescent="0.3">
      <c r="A20" s="191" t="s">
        <v>64</v>
      </c>
      <c r="B20" s="77">
        <v>0.31641407530567101</v>
      </c>
      <c r="C20" s="182">
        <v>3.6902384259258403</v>
      </c>
      <c r="D20" s="182">
        <v>-6.8816216216215693</v>
      </c>
      <c r="E20" s="182">
        <v>2.7647123287670494</v>
      </c>
      <c r="F20" s="182">
        <v>1.9402585287847218</v>
      </c>
      <c r="G20" s="182">
        <v>-2.8598048780487995</v>
      </c>
      <c r="H20" s="154">
        <v>1.8740666666666517</v>
      </c>
    </row>
    <row r="21" spans="1:8" s="43" customFormat="1" ht="14.45" x14ac:dyDescent="0.3">
      <c r="A21" s="191" t="s">
        <v>28</v>
      </c>
      <c r="B21" s="77">
        <v>0.34763802232657959</v>
      </c>
      <c r="C21" s="182">
        <v>-0.71643545421116173</v>
      </c>
      <c r="D21" s="182">
        <v>1.2465762408170988</v>
      </c>
      <c r="E21" s="182">
        <v>1.1939453322853621</v>
      </c>
      <c r="F21" s="182">
        <v>-0.25589144316722212</v>
      </c>
      <c r="G21" s="182">
        <v>-1.4059980064790034</v>
      </c>
      <c r="H21" s="154">
        <v>-2.4411732576985035</v>
      </c>
    </row>
    <row r="22" spans="1:8" s="43" customFormat="1" ht="14.45" x14ac:dyDescent="0.3">
      <c r="A22" s="191" t="s">
        <v>29</v>
      </c>
      <c r="B22" s="77">
        <v>0.66012404608586372</v>
      </c>
      <c r="C22" s="182">
        <v>2.0405538752362729</v>
      </c>
      <c r="D22" s="182">
        <v>6.8635375615764049</v>
      </c>
      <c r="E22" s="182">
        <v>-3.9855219747140458</v>
      </c>
      <c r="F22" s="182">
        <v>-1.4349499705709423</v>
      </c>
      <c r="G22" s="182">
        <v>0.24002243958576308</v>
      </c>
      <c r="H22" s="154">
        <v>2.4021384355654707</v>
      </c>
    </row>
    <row r="23" spans="1:8" s="43" customFormat="1" ht="14.45" x14ac:dyDescent="0.3">
      <c r="A23" s="191" t="s">
        <v>30</v>
      </c>
      <c r="B23" s="77">
        <v>-0.46484551859412582</v>
      </c>
      <c r="C23" s="182">
        <v>-6.7489864591753879</v>
      </c>
      <c r="D23" s="182">
        <v>4.0830762483803795</v>
      </c>
      <c r="E23" s="182">
        <v>1.459131609986275</v>
      </c>
      <c r="F23" s="182">
        <v>2.803058253368218</v>
      </c>
      <c r="G23" s="182">
        <v>1.3356036707771857</v>
      </c>
      <c r="H23" s="154">
        <v>1.1177385892116032</v>
      </c>
    </row>
    <row r="24" spans="1:8" s="43" customFormat="1" ht="14.45" x14ac:dyDescent="0.3">
      <c r="A24" s="191" t="s">
        <v>31</v>
      </c>
      <c r="B24" s="77">
        <v>-0.88733326103910271</v>
      </c>
      <c r="C24" s="182">
        <v>-2.8654563106795927</v>
      </c>
      <c r="D24" s="182">
        <v>-2.1450952380952404</v>
      </c>
      <c r="E24" s="182">
        <v>1.4290186915887793</v>
      </c>
      <c r="F24" s="182">
        <v>0.51030275229364541</v>
      </c>
      <c r="G24" s="182">
        <v>0.96416964285710449</v>
      </c>
      <c r="H24" s="154">
        <v>1.3246315789473995</v>
      </c>
    </row>
    <row r="25" spans="1:8" s="43" customFormat="1" ht="14.45" x14ac:dyDescent="0.3">
      <c r="A25" s="95" t="s">
        <v>32</v>
      </c>
      <c r="B25" s="77">
        <v>5.6465186045369542</v>
      </c>
      <c r="C25" s="182">
        <v>5.9670275171982201</v>
      </c>
      <c r="D25" s="182">
        <v>5.9689986198435907</v>
      </c>
      <c r="E25" s="182">
        <v>5.8686214264219494</v>
      </c>
      <c r="F25" s="182">
        <v>5.9904472673559805</v>
      </c>
      <c r="G25" s="182">
        <v>5.4306291678747565</v>
      </c>
      <c r="H25" s="154">
        <v>5.5338062313273317</v>
      </c>
    </row>
    <row r="26" spans="1:8" s="43" customFormat="1" ht="14.45" x14ac:dyDescent="0.3">
      <c r="A26" s="191" t="s">
        <v>33</v>
      </c>
      <c r="B26" s="77">
        <v>3.8454895083513074</v>
      </c>
      <c r="C26" s="182">
        <v>6.5955528541226327</v>
      </c>
      <c r="D26" s="182">
        <v>4.2994936708860676</v>
      </c>
      <c r="E26" s="182">
        <v>5.0050878485007999</v>
      </c>
      <c r="F26" s="182">
        <v>3.3042896117523313</v>
      </c>
      <c r="G26" s="182">
        <v>3.1773354264783116</v>
      </c>
      <c r="H26" s="154">
        <v>2.3412312108559874</v>
      </c>
    </row>
    <row r="27" spans="1:8" s="43" customFormat="1" ht="14.45" x14ac:dyDescent="0.3">
      <c r="A27" s="191" t="s">
        <v>34</v>
      </c>
      <c r="B27" s="77">
        <v>1.3090994093449604</v>
      </c>
      <c r="C27" s="182">
        <v>1.7636082583377233</v>
      </c>
      <c r="D27" s="182">
        <v>4.7147363261094366</v>
      </c>
      <c r="E27" s="182">
        <v>5.496007040482831</v>
      </c>
      <c r="F27" s="182">
        <v>5.8899394756186441</v>
      </c>
      <c r="G27" s="182">
        <v>-1.8581392405062958</v>
      </c>
      <c r="H27" s="154">
        <v>-1.6854194599627559</v>
      </c>
    </row>
    <row r="28" spans="1:8" s="43" customFormat="1" ht="14.45" x14ac:dyDescent="0.3">
      <c r="A28" s="191" t="s">
        <v>35</v>
      </c>
      <c r="B28" s="77">
        <v>3.0315951230896809</v>
      </c>
      <c r="C28" s="182">
        <v>-2.5146846299810122</v>
      </c>
      <c r="D28" s="182">
        <v>-1.348244845241886</v>
      </c>
      <c r="E28" s="182">
        <v>0.18490773302228813</v>
      </c>
      <c r="F28" s="182">
        <v>-0.55076920392580497</v>
      </c>
      <c r="G28" s="182">
        <v>0.48020108603428202</v>
      </c>
      <c r="H28" s="154">
        <v>0.57224559521351637</v>
      </c>
    </row>
    <row r="29" spans="1:8" s="43" customFormat="1" ht="14.45" x14ac:dyDescent="0.3">
      <c r="A29" s="191" t="s">
        <v>36</v>
      </c>
      <c r="B29" s="77">
        <v>3.2422259100883366</v>
      </c>
      <c r="C29" s="182">
        <v>3.8814735904288744</v>
      </c>
      <c r="D29" s="182">
        <v>1.9222909810714395</v>
      </c>
      <c r="E29" s="182">
        <v>-0.96867027417026907</v>
      </c>
      <c r="F29" s="182">
        <v>2.2550639939219908</v>
      </c>
      <c r="G29" s="182">
        <v>2.7398716200863316</v>
      </c>
      <c r="H29" s="154">
        <v>1.0672360443929163</v>
      </c>
    </row>
    <row r="30" spans="1:8" s="43" customFormat="1" ht="14.45" x14ac:dyDescent="0.3">
      <c r="A30" s="191" t="s">
        <v>37</v>
      </c>
      <c r="B30" s="77">
        <v>1.7021446098927084</v>
      </c>
      <c r="C30" s="182">
        <v>2.5882897897897772</v>
      </c>
      <c r="D30" s="182">
        <v>-0.33823000624265687</v>
      </c>
      <c r="E30" s="182">
        <v>-2.9186745657734603</v>
      </c>
      <c r="F30" s="182">
        <v>-1.283317474839929</v>
      </c>
      <c r="G30" s="182">
        <v>3.9035936926097081</v>
      </c>
      <c r="H30" s="154">
        <v>1.7271822031297734</v>
      </c>
    </row>
    <row r="31" spans="1:8" s="43" customFormat="1" ht="14.45" x14ac:dyDescent="0.3">
      <c r="A31" s="191" t="s">
        <v>38</v>
      </c>
      <c r="B31" s="77">
        <v>6.4628308264108592</v>
      </c>
      <c r="C31" s="182">
        <v>2.1267421613394122</v>
      </c>
      <c r="D31" s="182">
        <v>1.7823463935886297</v>
      </c>
      <c r="E31" s="182">
        <v>3.3611931094383429</v>
      </c>
      <c r="F31" s="182">
        <v>2.9940418433700433</v>
      </c>
      <c r="G31" s="182">
        <v>4.4025501242750398</v>
      </c>
      <c r="H31" s="154">
        <v>1.7436513761468042</v>
      </c>
    </row>
    <row r="32" spans="1:8" s="43" customFormat="1" ht="14.45" x14ac:dyDescent="0.3">
      <c r="A32" s="191" t="s">
        <v>39</v>
      </c>
      <c r="B32" s="77">
        <v>4.9044320159596255</v>
      </c>
      <c r="C32" s="182">
        <v>4.4085716610339221</v>
      </c>
      <c r="D32" s="182">
        <v>4.7523946137260298</v>
      </c>
      <c r="E32" s="182">
        <v>4.4353576161568098</v>
      </c>
      <c r="F32" s="182">
        <v>4.8196613764806218</v>
      </c>
      <c r="G32" s="182">
        <v>4.7100555660413379</v>
      </c>
      <c r="H32" s="154">
        <v>4.5106186859375619</v>
      </c>
    </row>
    <row r="33" spans="1:8" s="43" customFormat="1" x14ac:dyDescent="0.25">
      <c r="A33" s="191" t="s">
        <v>40</v>
      </c>
      <c r="B33" s="77">
        <v>11.395183479335746</v>
      </c>
      <c r="C33" s="182">
        <v>4.5523905608754633</v>
      </c>
      <c r="D33" s="182">
        <v>4.7439119537018959</v>
      </c>
      <c r="E33" s="182">
        <v>6.4261161129469002</v>
      </c>
      <c r="F33" s="182">
        <v>7.4879035681359341</v>
      </c>
      <c r="G33" s="182">
        <v>7.5368489274392214</v>
      </c>
      <c r="H33" s="154">
        <v>7.6054098869729803</v>
      </c>
    </row>
    <row r="34" spans="1:8" s="43" customFormat="1" x14ac:dyDescent="0.25">
      <c r="A34" s="191" t="s">
        <v>41</v>
      </c>
      <c r="B34" s="77">
        <v>2.5215829633206344</v>
      </c>
      <c r="C34" s="182">
        <v>3.640792669298909</v>
      </c>
      <c r="D34" s="182">
        <v>2.2413835616438282</v>
      </c>
      <c r="E34" s="182">
        <v>3.5682039746669725</v>
      </c>
      <c r="F34" s="182">
        <v>2.9449494782295638</v>
      </c>
      <c r="G34" s="182">
        <v>4.1850649258244221</v>
      </c>
      <c r="H34" s="154">
        <v>2.1887509496342883</v>
      </c>
    </row>
    <row r="35" spans="1:8" s="43" customFormat="1" x14ac:dyDescent="0.25">
      <c r="A35" s="191" t="s">
        <v>42</v>
      </c>
      <c r="B35" s="77">
        <v>1.4371050262493856</v>
      </c>
      <c r="C35" s="182">
        <v>5.10519408502772</v>
      </c>
      <c r="D35" s="182">
        <v>-0.86585478294276541</v>
      </c>
      <c r="E35" s="182">
        <v>8.4860305552105775</v>
      </c>
      <c r="F35" s="182">
        <v>1.4393991928197014</v>
      </c>
      <c r="G35" s="182">
        <v>3.6854464828231182</v>
      </c>
      <c r="H35" s="154">
        <v>1.1557830792769064</v>
      </c>
    </row>
    <row r="36" spans="1:8" s="43" customFormat="1" x14ac:dyDescent="0.25">
      <c r="A36" s="191" t="s">
        <v>43</v>
      </c>
      <c r="B36" s="77">
        <v>5.9630710402909903</v>
      </c>
      <c r="C36" s="182">
        <v>3.0770500000000256</v>
      </c>
      <c r="D36" s="182">
        <v>5.3529411764705825</v>
      </c>
      <c r="E36" s="182">
        <v>5.6797714285715006</v>
      </c>
      <c r="F36" s="182">
        <v>1.799444444444398</v>
      </c>
      <c r="G36" s="182">
        <v>4.0862653208363353</v>
      </c>
      <c r="H36" s="154">
        <v>3.6278800000000055</v>
      </c>
    </row>
    <row r="37" spans="1:8" s="43" customFormat="1" x14ac:dyDescent="0.25">
      <c r="A37" s="191" t="s">
        <v>44</v>
      </c>
      <c r="B37" s="77">
        <v>3.0994468912584949</v>
      </c>
      <c r="C37" s="182">
        <v>1.5325337078651469</v>
      </c>
      <c r="D37" s="182">
        <v>1.9015956284153201</v>
      </c>
      <c r="E37" s="182">
        <v>1.7168510638297718</v>
      </c>
      <c r="F37" s="182">
        <v>1.3056994818653189</v>
      </c>
      <c r="G37" s="182">
        <v>1.861111111111069</v>
      </c>
      <c r="H37" s="154">
        <v>2.413793103448314</v>
      </c>
    </row>
    <row r="38" spans="1:8" s="43" customFormat="1" x14ac:dyDescent="0.25">
      <c r="A38" s="191" t="s">
        <v>45</v>
      </c>
      <c r="B38" s="77">
        <v>1.9424364978440467</v>
      </c>
      <c r="C38" s="182">
        <v>1.2519234035981874</v>
      </c>
      <c r="D38" s="182">
        <v>-1.1396961218213431</v>
      </c>
      <c r="E38" s="182">
        <v>1.3892401253461806</v>
      </c>
      <c r="F38" s="182">
        <v>0.66556346902648666</v>
      </c>
      <c r="G38" s="182">
        <v>1.7349724896836616</v>
      </c>
      <c r="H38" s="154">
        <v>2.1142082052652444</v>
      </c>
    </row>
    <row r="39" spans="1:8" s="43" customFormat="1" x14ac:dyDescent="0.25">
      <c r="A39" s="191" t="s">
        <v>46</v>
      </c>
      <c r="B39" s="77">
        <v>2.4332853664542187</v>
      </c>
      <c r="C39" s="182">
        <v>3.3140519819193193</v>
      </c>
      <c r="D39" s="182">
        <v>3.9194666666666711</v>
      </c>
      <c r="E39" s="182">
        <v>13.015283492222739</v>
      </c>
      <c r="F39" s="182">
        <v>17.66013761467886</v>
      </c>
      <c r="G39" s="182">
        <v>4.8649961489089177</v>
      </c>
      <c r="H39" s="154">
        <v>-24.970428232315221</v>
      </c>
    </row>
    <row r="40" spans="1:8" s="43" customFormat="1" x14ac:dyDescent="0.25">
      <c r="A40" s="191" t="s">
        <v>47</v>
      </c>
      <c r="B40" s="77">
        <v>5.0051955414338822</v>
      </c>
      <c r="C40" s="182">
        <v>4.6536787072242847</v>
      </c>
      <c r="D40" s="182">
        <v>10.425780669145034</v>
      </c>
      <c r="E40" s="182">
        <v>2.3667272727272204</v>
      </c>
      <c r="F40" s="182">
        <v>0.82028469750896615</v>
      </c>
      <c r="G40" s="182">
        <v>-0.79673739130431409</v>
      </c>
      <c r="H40" s="154">
        <v>0.97899659863944777</v>
      </c>
    </row>
    <row r="41" spans="1:8" s="43" customFormat="1" x14ac:dyDescent="0.25">
      <c r="A41" s="191" t="s">
        <v>48</v>
      </c>
      <c r="B41" s="77"/>
      <c r="C41" s="182"/>
      <c r="D41" s="182"/>
      <c r="E41" s="182"/>
      <c r="F41" s="182"/>
      <c r="G41" s="182"/>
      <c r="H41" s="154"/>
    </row>
    <row r="42" spans="1:8" s="43" customFormat="1" ht="17.25" x14ac:dyDescent="0.25">
      <c r="A42" s="191" t="s">
        <v>253</v>
      </c>
      <c r="B42" s="77">
        <v>3.198806994426695</v>
      </c>
      <c r="C42" s="182">
        <v>0.39484190461953617</v>
      </c>
      <c r="D42" s="182">
        <v>21.338349407550282</v>
      </c>
      <c r="E42" s="182">
        <v>-10.011752424691856</v>
      </c>
      <c r="F42" s="182">
        <v>0.74964893264015675</v>
      </c>
      <c r="G42" s="182">
        <v>0.44240896779206285</v>
      </c>
      <c r="H42" s="154">
        <v>0.41301446598154268</v>
      </c>
    </row>
    <row r="43" spans="1:8" s="43" customFormat="1" x14ac:dyDescent="0.25">
      <c r="A43" s="191" t="s">
        <v>49</v>
      </c>
      <c r="B43" s="218" t="s">
        <v>65</v>
      </c>
      <c r="C43" s="219" t="s">
        <v>65</v>
      </c>
      <c r="D43" s="219" t="s">
        <v>65</v>
      </c>
      <c r="E43" s="219" t="s">
        <v>65</v>
      </c>
      <c r="F43" s="182">
        <v>23.434202720088248</v>
      </c>
      <c r="G43" s="182">
        <v>-1.6203728039353438</v>
      </c>
      <c r="H43" s="154">
        <v>-9.3845852181955962</v>
      </c>
    </row>
    <row r="44" spans="1:8" s="43" customFormat="1" x14ac:dyDescent="0.25">
      <c r="A44" s="191" t="s">
        <v>51</v>
      </c>
      <c r="B44" s="77">
        <v>1.3341478407132401</v>
      </c>
      <c r="C44" s="182">
        <v>6.4555371900826497</v>
      </c>
      <c r="D44" s="182">
        <v>6.4973937499999801</v>
      </c>
      <c r="E44" s="182">
        <v>3.0419377162630212</v>
      </c>
      <c r="F44" s="182">
        <v>-0.42993126571673201</v>
      </c>
      <c r="G44" s="182">
        <v>1.274167343623045</v>
      </c>
      <c r="H44" s="154">
        <v>1.048622047244141</v>
      </c>
    </row>
    <row r="45" spans="1:8" s="43" customFormat="1" x14ac:dyDescent="0.25">
      <c r="A45" s="191" t="s">
        <v>52</v>
      </c>
      <c r="B45" s="77">
        <v>-0.19513231393774033</v>
      </c>
      <c r="C45" s="182">
        <v>1.3964605137964492</v>
      </c>
      <c r="D45" s="182">
        <v>2.1032209517922285</v>
      </c>
      <c r="E45" s="182">
        <v>3.1856787595966329</v>
      </c>
      <c r="F45" s="182">
        <v>2.6946611909650864</v>
      </c>
      <c r="G45" s="182">
        <v>2.2992283509574829</v>
      </c>
      <c r="H45" s="154">
        <v>2.6996936786410464</v>
      </c>
    </row>
    <row r="46" spans="1:8" s="43" customFormat="1" x14ac:dyDescent="0.25">
      <c r="A46" s="191" t="s">
        <v>53</v>
      </c>
      <c r="B46" s="77">
        <v>-0.88441551171763999</v>
      </c>
      <c r="C46" s="182">
        <v>-2.734999999999943</v>
      </c>
      <c r="D46" s="182">
        <v>-1.4072727272727348</v>
      </c>
      <c r="E46" s="182">
        <v>0.18300000000002203</v>
      </c>
      <c r="F46" s="182">
        <v>1.2919999999999821</v>
      </c>
      <c r="G46" s="182">
        <v>2.2359999999999713</v>
      </c>
      <c r="H46" s="154">
        <v>3.4869999999999957</v>
      </c>
    </row>
    <row r="47" spans="1:8" s="43" customFormat="1" x14ac:dyDescent="0.25">
      <c r="A47" s="95" t="s">
        <v>56</v>
      </c>
      <c r="B47" s="77">
        <v>3.5177508524395051</v>
      </c>
      <c r="C47" s="182">
        <v>3.7541580360478832</v>
      </c>
      <c r="D47" s="182">
        <v>5.3278705560620088</v>
      </c>
      <c r="E47" s="182">
        <v>2.6861732956441564</v>
      </c>
      <c r="F47" s="182">
        <v>5.1588401632189917</v>
      </c>
      <c r="G47" s="182">
        <v>4.8689033886702981</v>
      </c>
      <c r="H47" s="154">
        <v>4.7732657144653912</v>
      </c>
    </row>
    <row r="48" spans="1:8" s="43" customFormat="1" x14ac:dyDescent="0.25">
      <c r="A48" s="191" t="s">
        <v>55</v>
      </c>
      <c r="B48" s="77">
        <v>4.2824979240813077</v>
      </c>
      <c r="C48" s="182">
        <v>4.1826882352940631</v>
      </c>
      <c r="D48" s="182">
        <v>3.4733333333333727</v>
      </c>
      <c r="E48" s="182">
        <v>-0.76466115702477078</v>
      </c>
      <c r="F48" s="182">
        <v>0.29805851063828825</v>
      </c>
      <c r="G48" s="182">
        <v>1.7233009708737645</v>
      </c>
      <c r="H48" s="154">
        <v>2.1306583103535059</v>
      </c>
    </row>
    <row r="49" spans="1:8" s="43" customFormat="1" x14ac:dyDescent="0.25">
      <c r="A49" s="191" t="s">
        <v>57</v>
      </c>
      <c r="B49" s="77">
        <v>3.3356041689047711</v>
      </c>
      <c r="C49" s="182">
        <v>-0.91172499999998546</v>
      </c>
      <c r="D49" s="182">
        <v>-0.84277551020415231</v>
      </c>
      <c r="E49" s="182">
        <v>-0.67543824701192801</v>
      </c>
      <c r="F49" s="182">
        <v>-0.41159922178989339</v>
      </c>
      <c r="G49" s="182">
        <v>-4.5247148288796168E-3</v>
      </c>
      <c r="H49" s="154">
        <v>-4.1858736059479433</v>
      </c>
    </row>
    <row r="50" spans="1:8" s="43" customFormat="1" x14ac:dyDescent="0.25">
      <c r="A50" s="191" t="s">
        <v>59</v>
      </c>
      <c r="B50" s="77">
        <v>0.81242693701328861</v>
      </c>
      <c r="C50" s="182">
        <v>4.5633770800884932</v>
      </c>
      <c r="D50" s="182">
        <v>-15.257483883804223</v>
      </c>
      <c r="E50" s="182">
        <v>-0.58970445062588306</v>
      </c>
      <c r="F50" s="182">
        <v>1.7728588147037483</v>
      </c>
      <c r="G50" s="182">
        <v>-3.0968222869628748</v>
      </c>
      <c r="H50" s="154">
        <v>-30.191755762975525</v>
      </c>
    </row>
    <row r="51" spans="1:8" s="43" customFormat="1" x14ac:dyDescent="0.25">
      <c r="A51" s="191" t="s">
        <v>61</v>
      </c>
      <c r="B51" s="77">
        <v>4.7558014294920792</v>
      </c>
      <c r="C51" s="182">
        <v>7.0266966785200724</v>
      </c>
      <c r="D51" s="182">
        <v>3.1127638257298251</v>
      </c>
      <c r="E51" s="182">
        <v>3.4159484191829126</v>
      </c>
      <c r="F51" s="182">
        <v>3.2879823234059469</v>
      </c>
      <c r="G51" s="182">
        <v>2.2405012981825623</v>
      </c>
      <c r="H51" s="154">
        <v>0.92718298969074464</v>
      </c>
    </row>
    <row r="52" spans="1:8" s="43" customFormat="1" x14ac:dyDescent="0.25">
      <c r="A52" s="8" t="s">
        <v>95</v>
      </c>
      <c r="B52" s="9">
        <v>4.9753492389075893</v>
      </c>
      <c r="C52" s="10">
        <v>3.4333242272665432</v>
      </c>
      <c r="D52" s="10">
        <v>2.0199602454256782</v>
      </c>
      <c r="E52" s="10">
        <v>4.5638635995383758</v>
      </c>
      <c r="F52" s="10">
        <v>3.7660644307347946</v>
      </c>
      <c r="G52" s="10">
        <v>3.3478903202610155</v>
      </c>
      <c r="H52" s="11">
        <v>1.6036747194740242</v>
      </c>
    </row>
    <row r="53" spans="1:8" s="43" customFormat="1" x14ac:dyDescent="0.25">
      <c r="A53" s="220" t="s">
        <v>83</v>
      </c>
      <c r="B53" s="80">
        <v>4.9458692189823239</v>
      </c>
      <c r="C53" s="183">
        <v>2.5759148152951106</v>
      </c>
      <c r="D53" s="183">
        <v>1.7014067419073298</v>
      </c>
      <c r="E53" s="183">
        <v>4.4058023288144454</v>
      </c>
      <c r="F53" s="183">
        <v>3.3810234980291121</v>
      </c>
      <c r="G53" s="183">
        <v>2.8992221117894124</v>
      </c>
      <c r="H53" s="184">
        <v>1.5327551474092926</v>
      </c>
    </row>
    <row r="54" spans="1:8" s="43" customFormat="1" x14ac:dyDescent="0.25">
      <c r="A54" s="220" t="s">
        <v>273</v>
      </c>
      <c r="B54" s="80">
        <v>5.1226006493093834</v>
      </c>
      <c r="C54" s="183">
        <v>4.8528886669395144</v>
      </c>
      <c r="D54" s="183">
        <v>2.5066869994218255</v>
      </c>
      <c r="E54" s="183">
        <v>4.9421973136998476</v>
      </c>
      <c r="F54" s="183">
        <v>4.5532028348766795</v>
      </c>
      <c r="G54" s="183">
        <v>4.2160495884051574</v>
      </c>
      <c r="H54" s="184">
        <v>1.8150168628243035</v>
      </c>
    </row>
    <row r="55" spans="1:8" s="43" customFormat="1" x14ac:dyDescent="0.25">
      <c r="A55" s="220" t="s">
        <v>84</v>
      </c>
      <c r="B55" s="80">
        <v>1.6761049701585984</v>
      </c>
      <c r="C55" s="183">
        <v>4.1704699215509011</v>
      </c>
      <c r="D55" s="183">
        <v>5.0731662357204721</v>
      </c>
      <c r="E55" s="183">
        <v>2.2812453258722387</v>
      </c>
      <c r="F55" s="183">
        <v>-2.1498270512676498E-3</v>
      </c>
      <c r="G55" s="183">
        <v>0.82114947720022258</v>
      </c>
      <c r="H55" s="184">
        <v>0.44310383300723011</v>
      </c>
    </row>
    <row r="56" spans="1:8" s="43" customFormat="1" x14ac:dyDescent="0.25">
      <c r="A56" s="12" t="s">
        <v>66</v>
      </c>
      <c r="B56" s="13">
        <v>5.5364342914327569</v>
      </c>
      <c r="C56" s="14">
        <v>6.5513814599186926</v>
      </c>
      <c r="D56" s="14">
        <v>4.9057975942901511</v>
      </c>
      <c r="E56" s="14">
        <v>3.3893761183870552</v>
      </c>
      <c r="F56" s="14">
        <v>3.5118278897177557</v>
      </c>
      <c r="G56" s="14">
        <v>3.1717030656417178</v>
      </c>
      <c r="H56" s="15">
        <v>2.6864706338088906</v>
      </c>
    </row>
    <row r="57" spans="1:8" s="43" customFormat="1" x14ac:dyDescent="0.25"/>
    <row r="58" spans="1:8" s="43" customFormat="1" x14ac:dyDescent="0.25">
      <c r="A58" s="16" t="s">
        <v>179</v>
      </c>
    </row>
    <row r="59" spans="1:8" s="43" customFormat="1" ht="17.25" x14ac:dyDescent="0.25">
      <c r="A59" s="7" t="s">
        <v>251</v>
      </c>
    </row>
    <row r="60" spans="1:8" s="43" customFormat="1" ht="17.25" x14ac:dyDescent="0.25">
      <c r="A60" s="7" t="s">
        <v>252</v>
      </c>
    </row>
  </sheetData>
  <mergeCells count="2">
    <mergeCell ref="A1:H1"/>
    <mergeCell ref="A2:H2"/>
  </mergeCells>
  <conditionalFormatting sqref="A58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0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P1"/>
    </sheetView>
  </sheetViews>
  <sheetFormatPr defaultRowHeight="15" x14ac:dyDescent="0.25"/>
  <cols>
    <col min="1" max="1" width="26.42578125" customWidth="1"/>
    <col min="2" max="2" width="9.42578125" customWidth="1"/>
    <col min="3" max="6" width="5.7109375" bestFit="1" customWidth="1"/>
    <col min="7" max="7" width="9.28515625" customWidth="1"/>
    <col min="8" max="11" width="5.7109375" bestFit="1" customWidth="1"/>
    <col min="12" max="12" width="9.42578125" customWidth="1"/>
    <col min="13" max="16" width="5.7109375" bestFit="1" customWidth="1"/>
  </cols>
  <sheetData>
    <row r="1" spans="1:16" s="388" customFormat="1" ht="15.6" x14ac:dyDescent="0.3">
      <c r="A1" s="546" t="s">
        <v>227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spans="1:16" ht="14.45" x14ac:dyDescent="0.3">
      <c r="A2" s="547" t="s">
        <v>67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</row>
    <row r="3" spans="1:16" s="43" customFormat="1" ht="14.45" x14ac:dyDescent="0.3">
      <c r="A3" s="227"/>
      <c r="B3" s="548" t="s">
        <v>68</v>
      </c>
      <c r="C3" s="549"/>
      <c r="D3" s="549"/>
      <c r="E3" s="549"/>
      <c r="F3" s="550"/>
      <c r="G3" s="227" t="s">
        <v>69</v>
      </c>
      <c r="H3" s="228"/>
      <c r="I3" s="228"/>
      <c r="J3" s="228"/>
      <c r="K3" s="229"/>
      <c r="L3" s="230" t="s">
        <v>70</v>
      </c>
      <c r="M3" s="222"/>
      <c r="N3" s="222"/>
      <c r="O3" s="222"/>
      <c r="P3" s="223"/>
    </row>
    <row r="4" spans="1:16" s="43" customFormat="1" ht="14.45" x14ac:dyDescent="0.3">
      <c r="A4" s="231"/>
      <c r="B4" s="231" t="s">
        <v>63</v>
      </c>
      <c r="C4" s="232">
        <v>2010</v>
      </c>
      <c r="D4" s="232">
        <v>2011</v>
      </c>
      <c r="E4" s="232">
        <v>2012</v>
      </c>
      <c r="F4" s="233">
        <v>2013</v>
      </c>
      <c r="G4" s="231" t="s">
        <v>63</v>
      </c>
      <c r="H4" s="232">
        <v>2010</v>
      </c>
      <c r="I4" s="232">
        <v>2011</v>
      </c>
      <c r="J4" s="232">
        <v>2012</v>
      </c>
      <c r="K4" s="233">
        <v>2013</v>
      </c>
      <c r="L4" s="232" t="s">
        <v>63</v>
      </c>
      <c r="M4" s="232">
        <v>2010</v>
      </c>
      <c r="N4" s="232">
        <v>2011</v>
      </c>
      <c r="O4" s="232">
        <v>2012</v>
      </c>
      <c r="P4" s="233">
        <v>2013</v>
      </c>
    </row>
    <row r="5" spans="1:16" s="43" customFormat="1" ht="14.45" x14ac:dyDescent="0.3">
      <c r="A5" s="186" t="s">
        <v>6</v>
      </c>
      <c r="B5" s="148">
        <v>19.26277312458328</v>
      </c>
      <c r="C5" s="149">
        <v>13.198697841112713</v>
      </c>
      <c r="D5" s="149">
        <v>12.324138846951557</v>
      </c>
      <c r="E5" s="149">
        <v>10.231537693634362</v>
      </c>
      <c r="F5" s="224">
        <v>9.3452396234691086</v>
      </c>
      <c r="G5" s="148">
        <v>-19.181748507942505</v>
      </c>
      <c r="H5" s="149">
        <v>-24.351375352509859</v>
      </c>
      <c r="I5" s="149">
        <v>-18.871094923438068</v>
      </c>
      <c r="J5" s="149">
        <v>-23.511663784358454</v>
      </c>
      <c r="K5" s="224">
        <v>-19.001654061582286</v>
      </c>
      <c r="L5" s="150">
        <v>-38.444521632525785</v>
      </c>
      <c r="M5" s="150">
        <v>-37.550073193622573</v>
      </c>
      <c r="N5" s="150">
        <v>-31.195233770389624</v>
      </c>
      <c r="O5" s="150">
        <v>-33.743201477992827</v>
      </c>
      <c r="P5" s="225">
        <v>-28.346893685051395</v>
      </c>
    </row>
    <row r="6" spans="1:16" s="43" customFormat="1" ht="14.45" x14ac:dyDescent="0.3">
      <c r="A6" s="189" t="s">
        <v>8</v>
      </c>
      <c r="B6" s="152">
        <v>12.613952800407457</v>
      </c>
      <c r="C6" s="153">
        <v>17.000890609826026</v>
      </c>
      <c r="D6" s="153">
        <v>17.005255551822987</v>
      </c>
      <c r="E6" s="153">
        <v>17.005255551830807</v>
      </c>
      <c r="F6" s="226">
        <v>15.728934504403904</v>
      </c>
      <c r="G6" s="152">
        <v>39.359085322520542</v>
      </c>
      <c r="H6" s="153">
        <v>27.751364549554236</v>
      </c>
      <c r="I6" s="153">
        <v>27.732814868239718</v>
      </c>
      <c r="J6" s="153">
        <v>27.732814868241768</v>
      </c>
      <c r="K6" s="226">
        <v>23.957196770352919</v>
      </c>
      <c r="L6" s="106">
        <v>26.745132522113085</v>
      </c>
      <c r="M6" s="106">
        <v>10.750473939728211</v>
      </c>
      <c r="N6" s="106">
        <v>10.727559316416734</v>
      </c>
      <c r="O6" s="106">
        <v>10.727559316410957</v>
      </c>
      <c r="P6" s="107">
        <v>8.2282622659490148</v>
      </c>
    </row>
    <row r="7" spans="1:16" s="43" customFormat="1" ht="14.45" x14ac:dyDescent="0.3">
      <c r="A7" s="189" t="s">
        <v>11</v>
      </c>
      <c r="B7" s="152">
        <v>25.844797297495003</v>
      </c>
      <c r="C7" s="153">
        <v>26.657496329469627</v>
      </c>
      <c r="D7" s="153">
        <v>27.435336627984384</v>
      </c>
      <c r="E7" s="153">
        <v>28.641733591418806</v>
      </c>
      <c r="F7" s="226">
        <v>28.592628421783132</v>
      </c>
      <c r="G7" s="152">
        <v>20.719869693962554</v>
      </c>
      <c r="H7" s="153">
        <v>23.972994149462167</v>
      </c>
      <c r="I7" s="153">
        <v>24.179856272628172</v>
      </c>
      <c r="J7" s="153">
        <v>25.643723426306732</v>
      </c>
      <c r="K7" s="226">
        <v>26.301226182685021</v>
      </c>
      <c r="L7" s="106">
        <v>-5.124927603532452</v>
      </c>
      <c r="M7" s="106">
        <v>-2.6845021800074607</v>
      </c>
      <c r="N7" s="106">
        <v>-3.2554803553562133</v>
      </c>
      <c r="O7" s="106">
        <v>-2.9980101651120727</v>
      </c>
      <c r="P7" s="107">
        <v>-2.2914022390981121</v>
      </c>
    </row>
    <row r="8" spans="1:16" s="43" customFormat="1" ht="14.45" x14ac:dyDescent="0.3">
      <c r="A8" s="189" t="s">
        <v>13</v>
      </c>
      <c r="B8" s="152">
        <v>19.518049608687203</v>
      </c>
      <c r="C8" s="153">
        <v>18.778314228634407</v>
      </c>
      <c r="D8" s="153">
        <v>19.160583583935761</v>
      </c>
      <c r="E8" s="153">
        <v>19.009952662995076</v>
      </c>
      <c r="F8" s="226">
        <v>26.086395259147061</v>
      </c>
      <c r="G8" s="152">
        <v>11.505978788044677</v>
      </c>
      <c r="H8" s="153">
        <v>13.693575961086637</v>
      </c>
      <c r="I8" s="153">
        <v>13.862358138360934</v>
      </c>
      <c r="J8" s="153">
        <v>14.493164153880626</v>
      </c>
      <c r="K8" s="226">
        <v>15.228455644011415</v>
      </c>
      <c r="L8" s="106">
        <v>-8.0120708206425277</v>
      </c>
      <c r="M8" s="106">
        <v>-5.0847382675477713</v>
      </c>
      <c r="N8" s="106">
        <v>-5.2982254455748272</v>
      </c>
      <c r="O8" s="106">
        <v>-4.5167885091144502</v>
      </c>
      <c r="P8" s="107">
        <v>-10.857939615135646</v>
      </c>
    </row>
    <row r="9" spans="1:16" s="43" customFormat="1" ht="14.45" x14ac:dyDescent="0.3">
      <c r="A9" s="189" t="s">
        <v>14</v>
      </c>
      <c r="B9" s="152">
        <v>52.263975094463319</v>
      </c>
      <c r="C9" s="153">
        <v>67.994900218246329</v>
      </c>
      <c r="D9" s="153">
        <v>70.482868597115385</v>
      </c>
      <c r="E9" s="153">
        <v>69.492642644150862</v>
      </c>
      <c r="F9" s="226">
        <v>44.531293221436428</v>
      </c>
      <c r="G9" s="152">
        <v>37.898971078102392</v>
      </c>
      <c r="H9" s="153">
        <v>36.661305990894448</v>
      </c>
      <c r="I9" s="153">
        <v>39.807990091201034</v>
      </c>
      <c r="J9" s="153">
        <v>40.9375965804334</v>
      </c>
      <c r="K9" s="226">
        <v>38.826405366824844</v>
      </c>
      <c r="L9" s="106">
        <v>-14.365004016360929</v>
      </c>
      <c r="M9" s="106">
        <v>-31.333594227351867</v>
      </c>
      <c r="N9" s="106">
        <v>-30.674878505914354</v>
      </c>
      <c r="O9" s="106">
        <v>-28.555046063717459</v>
      </c>
      <c r="P9" s="107">
        <v>-5.7048878546115862</v>
      </c>
    </row>
    <row r="10" spans="1:16" s="43" customFormat="1" ht="14.45" x14ac:dyDescent="0.3">
      <c r="A10" s="189" t="s">
        <v>15</v>
      </c>
      <c r="B10" s="152">
        <v>18.831943605343358</v>
      </c>
      <c r="C10" s="153">
        <v>24.817766453667954</v>
      </c>
      <c r="D10" s="153">
        <v>28.863113258709571</v>
      </c>
      <c r="E10" s="153">
        <v>28.395250641048158</v>
      </c>
      <c r="F10" s="226">
        <v>28.491098563034388</v>
      </c>
      <c r="G10" s="152">
        <v>8.3103781671369106</v>
      </c>
      <c r="H10" s="153">
        <v>14.317682393964541</v>
      </c>
      <c r="I10" s="153">
        <v>16.15082908835204</v>
      </c>
      <c r="J10" s="153">
        <v>13.819396465630081</v>
      </c>
      <c r="K10" s="226">
        <v>15.202753689642304</v>
      </c>
      <c r="L10" s="106">
        <v>-10.521565438206446</v>
      </c>
      <c r="M10" s="106">
        <v>-10.500084059703413</v>
      </c>
      <c r="N10" s="106">
        <v>-12.712284170357533</v>
      </c>
      <c r="O10" s="106">
        <v>-14.575854175418074</v>
      </c>
      <c r="P10" s="107">
        <v>-13.288344873392083</v>
      </c>
    </row>
    <row r="11" spans="1:16" s="43" customFormat="1" ht="14.45" x14ac:dyDescent="0.3">
      <c r="A11" s="189" t="s">
        <v>16</v>
      </c>
      <c r="B11" s="152">
        <v>16.577040133921773</v>
      </c>
      <c r="C11" s="153">
        <v>17.137288250784952</v>
      </c>
      <c r="D11" s="153">
        <v>20.10696226545581</v>
      </c>
      <c r="E11" s="153">
        <v>21.665671419315892</v>
      </c>
      <c r="F11" s="226">
        <v>26.403872165545767</v>
      </c>
      <c r="G11" s="152">
        <v>-5.4116572241583798</v>
      </c>
      <c r="H11" s="153">
        <v>-5.2291884130232482</v>
      </c>
      <c r="I11" s="153">
        <v>0.93711911459378272</v>
      </c>
      <c r="J11" s="153">
        <v>-4.7860243238683857</v>
      </c>
      <c r="K11" s="226">
        <v>-5.908256812685261</v>
      </c>
      <c r="L11" s="106">
        <v>-21.988697358080149</v>
      </c>
      <c r="M11" s="106">
        <v>-22.3664766638082</v>
      </c>
      <c r="N11" s="106">
        <v>-19.169843150862025</v>
      </c>
      <c r="O11" s="106">
        <v>-26.451695743184278</v>
      </c>
      <c r="P11" s="107">
        <v>-32.312128978231023</v>
      </c>
    </row>
    <row r="12" spans="1:16" s="43" customFormat="1" ht="14.45" x14ac:dyDescent="0.3">
      <c r="A12" s="189" t="s">
        <v>17</v>
      </c>
      <c r="B12" s="152">
        <v>19.376291658179625</v>
      </c>
      <c r="C12" s="153">
        <v>19.099395023599804</v>
      </c>
      <c r="D12" s="153">
        <v>19.758893942342819</v>
      </c>
      <c r="E12" s="153">
        <v>21.612117619449361</v>
      </c>
      <c r="F12" s="226">
        <v>21.522740402578457</v>
      </c>
      <c r="G12" s="152">
        <v>11.478727612523967</v>
      </c>
      <c r="H12" s="153">
        <v>8.0159227086992306</v>
      </c>
      <c r="I12" s="153">
        <v>5.3203578458490508</v>
      </c>
      <c r="J12" s="153">
        <v>7.6043943381651031</v>
      </c>
      <c r="K12" s="226">
        <v>11.159329616549487</v>
      </c>
      <c r="L12" s="106">
        <v>-7.8975640456556544</v>
      </c>
      <c r="M12" s="106">
        <v>-11.083472314900575</v>
      </c>
      <c r="N12" s="106">
        <v>-14.43853609649377</v>
      </c>
      <c r="O12" s="106">
        <v>-14.00772328128426</v>
      </c>
      <c r="P12" s="107">
        <v>-10.36341078602897</v>
      </c>
    </row>
    <row r="13" spans="1:16" s="43" customFormat="1" ht="14.45" x14ac:dyDescent="0.3">
      <c r="A13" s="189" t="s">
        <v>18</v>
      </c>
      <c r="B13" s="152">
        <v>9.7500045255524626</v>
      </c>
      <c r="C13" s="153">
        <v>9.9862696794399195</v>
      </c>
      <c r="D13" s="153">
        <v>9.3138962117072168</v>
      </c>
      <c r="E13" s="153">
        <v>10.011901564440951</v>
      </c>
      <c r="F13" s="226">
        <v>5.5234247827553613</v>
      </c>
      <c r="G13" s="152">
        <v>4.4999044401430464</v>
      </c>
      <c r="H13" s="153">
        <v>7.6210039578104478</v>
      </c>
      <c r="I13" s="153">
        <v>6.1888558019494795</v>
      </c>
      <c r="J13" s="153">
        <v>5.8488131561951269</v>
      </c>
      <c r="K13" s="226">
        <v>-1.8716259569345861</v>
      </c>
      <c r="L13" s="106">
        <v>-5.2501000854094171</v>
      </c>
      <c r="M13" s="106">
        <v>-2.3652657216294735</v>
      </c>
      <c r="N13" s="106">
        <v>-3.1250404097577378</v>
      </c>
      <c r="O13" s="106">
        <v>-4.163088408245823</v>
      </c>
      <c r="P13" s="107">
        <v>-7.3950507396899461</v>
      </c>
    </row>
    <row r="14" spans="1:16" s="43" customFormat="1" ht="14.45" x14ac:dyDescent="0.3">
      <c r="A14" s="189" t="s">
        <v>19</v>
      </c>
      <c r="B14" s="152">
        <v>21.260347041481417</v>
      </c>
      <c r="C14" s="153">
        <v>18.134807728905898</v>
      </c>
      <c r="D14" s="153">
        <v>18.387180798697486</v>
      </c>
      <c r="E14" s="153">
        <v>19.701754677975774</v>
      </c>
      <c r="F14" s="226">
        <v>21.092690936657139</v>
      </c>
      <c r="G14" s="152">
        <v>46.318822173990569</v>
      </c>
      <c r="H14" s="153">
        <v>43.581946693343397</v>
      </c>
      <c r="I14" s="153">
        <v>47.346704917201343</v>
      </c>
      <c r="J14" s="153">
        <v>44.558325872459612</v>
      </c>
      <c r="K14" s="226">
        <v>46.307106316839487</v>
      </c>
      <c r="L14" s="106">
        <v>25.058475132509155</v>
      </c>
      <c r="M14" s="106">
        <v>25.447138964437499</v>
      </c>
      <c r="N14" s="106">
        <v>28.959524118503861</v>
      </c>
      <c r="O14" s="106">
        <v>24.856571194483834</v>
      </c>
      <c r="P14" s="107">
        <v>25.214415380182349</v>
      </c>
    </row>
    <row r="15" spans="1:16" s="43" customFormat="1" ht="14.45" x14ac:dyDescent="0.3">
      <c r="A15" s="189" t="s">
        <v>20</v>
      </c>
      <c r="B15" s="152">
        <v>10.838009255692812</v>
      </c>
      <c r="C15" s="153">
        <v>14.386377600448746</v>
      </c>
      <c r="D15" s="153">
        <v>14.863119158486029</v>
      </c>
      <c r="E15" s="153">
        <v>15.440327670165965</v>
      </c>
      <c r="F15" s="226">
        <v>15.951675781042846</v>
      </c>
      <c r="G15" s="152">
        <v>-11.924269465027095</v>
      </c>
      <c r="H15" s="153">
        <v>-26.592263027062369</v>
      </c>
      <c r="I15" s="153">
        <v>-27.89166920461426</v>
      </c>
      <c r="J15" s="153">
        <v>-29.266777914278702</v>
      </c>
      <c r="K15" s="226">
        <v>-29.946576211976584</v>
      </c>
      <c r="L15" s="106">
        <v>-22.762278720719909</v>
      </c>
      <c r="M15" s="106">
        <v>-40.978640627511119</v>
      </c>
      <c r="N15" s="106">
        <v>-42.754788363100296</v>
      </c>
      <c r="O15" s="106">
        <v>-44.707105584444662</v>
      </c>
      <c r="P15" s="107">
        <v>-45.898251993019429</v>
      </c>
    </row>
    <row r="16" spans="1:16" s="43" customFormat="1" ht="14.45" x14ac:dyDescent="0.3">
      <c r="A16" s="191" t="s">
        <v>21</v>
      </c>
      <c r="B16" s="152">
        <v>12.653204741812457</v>
      </c>
      <c r="C16" s="153">
        <v>25.478393191397892</v>
      </c>
      <c r="D16" s="153">
        <v>26.682459080428195</v>
      </c>
      <c r="E16" s="153">
        <v>27.403868781474834</v>
      </c>
      <c r="F16" s="226">
        <v>27.060533422996091</v>
      </c>
      <c r="G16" s="152">
        <v>9.1669178219811069</v>
      </c>
      <c r="H16" s="153">
        <v>2.5868918245596983</v>
      </c>
      <c r="I16" s="153">
        <v>6.5735922281164285</v>
      </c>
      <c r="J16" s="153">
        <v>9.8437426460206776</v>
      </c>
      <c r="K16" s="226">
        <v>8.5480004772393592</v>
      </c>
      <c r="L16" s="106">
        <v>-3.4862869198313495</v>
      </c>
      <c r="M16" s="106">
        <v>-22.891501366838192</v>
      </c>
      <c r="N16" s="106">
        <v>-20.108866852311763</v>
      </c>
      <c r="O16" s="106">
        <v>-17.560126135454155</v>
      </c>
      <c r="P16" s="107">
        <v>-18.512532945756728</v>
      </c>
    </row>
    <row r="17" spans="1:16" s="43" customFormat="1" ht="14.45" x14ac:dyDescent="0.3">
      <c r="A17" s="189" t="s">
        <v>22</v>
      </c>
      <c r="B17" s="152">
        <v>21.087138900311725</v>
      </c>
      <c r="C17" s="153">
        <v>18.900778335603739</v>
      </c>
      <c r="D17" s="153">
        <v>21.59893543953509</v>
      </c>
      <c r="E17" s="153">
        <v>25.252164618119483</v>
      </c>
      <c r="F17" s="226">
        <v>26.397166192283134</v>
      </c>
      <c r="G17" s="152">
        <v>-4.3596749579169671</v>
      </c>
      <c r="H17" s="153">
        <v>-3.1027526723160821</v>
      </c>
      <c r="I17" s="153">
        <v>-8.5380078898084086</v>
      </c>
      <c r="J17" s="153">
        <v>-10.35598525018394</v>
      </c>
      <c r="K17" s="226">
        <v>-13.298301946190938</v>
      </c>
      <c r="L17" s="106">
        <v>-25.446813858228694</v>
      </c>
      <c r="M17" s="106">
        <v>-22.003531007919818</v>
      </c>
      <c r="N17" s="106">
        <v>-30.136943329343495</v>
      </c>
      <c r="O17" s="106">
        <v>-35.608149868303421</v>
      </c>
      <c r="P17" s="107">
        <v>-39.69546813847407</v>
      </c>
    </row>
    <row r="18" spans="1:16" s="43" customFormat="1" ht="14.45" x14ac:dyDescent="0.3">
      <c r="A18" s="189" t="s">
        <v>23</v>
      </c>
      <c r="B18" s="152">
        <v>22.596798288885232</v>
      </c>
      <c r="C18" s="153">
        <v>25.20354161622021</v>
      </c>
      <c r="D18" s="153">
        <v>23.65684540035133</v>
      </c>
      <c r="E18" s="153">
        <v>24.825084679370008</v>
      </c>
      <c r="F18" s="226">
        <v>26.692997419322399</v>
      </c>
      <c r="G18" s="152">
        <v>90.148625916748486</v>
      </c>
      <c r="H18" s="153">
        <v>91.867765305530014</v>
      </c>
      <c r="I18" s="153">
        <v>90.291440968700968</v>
      </c>
      <c r="J18" s="153">
        <v>89.557359700153782</v>
      </c>
      <c r="K18" s="226">
        <v>88.400694443489371</v>
      </c>
      <c r="L18" s="106">
        <v>67.551827627863247</v>
      </c>
      <c r="M18" s="106">
        <v>66.664223689309807</v>
      </c>
      <c r="N18" s="106">
        <v>66.634595568349624</v>
      </c>
      <c r="O18" s="106">
        <v>64.732275020783774</v>
      </c>
      <c r="P18" s="107">
        <v>61.707697024166976</v>
      </c>
    </row>
    <row r="19" spans="1:16" s="43" customFormat="1" ht="14.45" x14ac:dyDescent="0.3">
      <c r="A19" s="189" t="s">
        <v>25</v>
      </c>
      <c r="B19" s="152">
        <v>19.512896509871737</v>
      </c>
      <c r="C19" s="153">
        <v>9.8255923784643802</v>
      </c>
      <c r="D19" s="153">
        <v>10.356161964410429</v>
      </c>
      <c r="E19" s="153">
        <v>9.8748769372160901</v>
      </c>
      <c r="F19" s="226">
        <v>9.543677650990416</v>
      </c>
      <c r="G19" s="152">
        <v>-23.163456021739609</v>
      </c>
      <c r="H19" s="153">
        <v>-10.573197605202418</v>
      </c>
      <c r="I19" s="153">
        <v>13.697473045683072</v>
      </c>
      <c r="J19" s="153">
        <v>26.073708120428901</v>
      </c>
      <c r="K19" s="226">
        <v>22.693057324820909</v>
      </c>
      <c r="L19" s="106">
        <v>-42.67635253161135</v>
      </c>
      <c r="M19" s="106">
        <v>-20.398789983666799</v>
      </c>
      <c r="N19" s="106">
        <v>3.3413110812726443</v>
      </c>
      <c r="O19" s="106">
        <v>16.198831183212807</v>
      </c>
      <c r="P19" s="107">
        <v>13.149379673830492</v>
      </c>
    </row>
    <row r="20" spans="1:16" s="43" customFormat="1" ht="14.45" x14ac:dyDescent="0.3">
      <c r="A20" s="189" t="s">
        <v>26</v>
      </c>
      <c r="B20" s="152">
        <v>26.012150862357242</v>
      </c>
      <c r="C20" s="153">
        <v>32.656435374173071</v>
      </c>
      <c r="D20" s="153">
        <v>36.291680757996239</v>
      </c>
      <c r="E20" s="153">
        <v>47.236951949346881</v>
      </c>
      <c r="F20" s="226">
        <v>47.448958734547148</v>
      </c>
      <c r="G20" s="152">
        <v>10.475665153789018</v>
      </c>
      <c r="H20" s="153">
        <v>1.7927367171734085</v>
      </c>
      <c r="I20" s="153">
        <v>8.3816958038663216</v>
      </c>
      <c r="J20" s="153">
        <v>10.61422390184873</v>
      </c>
      <c r="K20" s="226">
        <v>13.688924795458025</v>
      </c>
      <c r="L20" s="106">
        <v>-15.536485708568218</v>
      </c>
      <c r="M20" s="106">
        <v>-30.863698656999659</v>
      </c>
      <c r="N20" s="106">
        <v>-27.909984954129918</v>
      </c>
      <c r="O20" s="106">
        <v>-36.62272804749815</v>
      </c>
      <c r="P20" s="107">
        <v>-33.760033939089126</v>
      </c>
    </row>
    <row r="21" spans="1:16" s="43" customFormat="1" ht="14.45" x14ac:dyDescent="0.3">
      <c r="A21" s="189" t="s">
        <v>27</v>
      </c>
      <c r="B21" s="152">
        <v>31.045358817126754</v>
      </c>
      <c r="C21" s="153">
        <v>18.08064784504478</v>
      </c>
      <c r="D21" s="153">
        <v>25.225675459228057</v>
      </c>
      <c r="E21" s="153">
        <v>22.959130592261499</v>
      </c>
      <c r="F21" s="226">
        <v>21.235101810889169</v>
      </c>
      <c r="G21" s="152">
        <v>8.6639071807708703</v>
      </c>
      <c r="H21" s="153">
        <v>3.1077561727216501</v>
      </c>
      <c r="I21" s="153">
        <v>11.521698741619673</v>
      </c>
      <c r="J21" s="153">
        <v>8.6597609154284854</v>
      </c>
      <c r="K21" s="226">
        <v>8.4694507315103795</v>
      </c>
      <c r="L21" s="106">
        <v>-22.381451636355887</v>
      </c>
      <c r="M21" s="106">
        <v>-14.972891672323133</v>
      </c>
      <c r="N21" s="106">
        <v>-13.703976717608388</v>
      </c>
      <c r="O21" s="106">
        <v>-14.299369676833013</v>
      </c>
      <c r="P21" s="107">
        <v>-12.76565107937879</v>
      </c>
    </row>
    <row r="22" spans="1:16" s="43" customFormat="1" ht="14.45" x14ac:dyDescent="0.3">
      <c r="A22" s="189" t="s">
        <v>28</v>
      </c>
      <c r="B22" s="152">
        <v>25.827205118184189</v>
      </c>
      <c r="C22" s="153">
        <v>31.12432918733683</v>
      </c>
      <c r="D22" s="153">
        <v>39.991318060725604</v>
      </c>
      <c r="E22" s="153">
        <v>40.145278861731462</v>
      </c>
      <c r="F22" s="226">
        <v>39.949448233135456</v>
      </c>
      <c r="G22" s="152">
        <v>22.473988158369789</v>
      </c>
      <c r="H22" s="153">
        <v>25.143299390771155</v>
      </c>
      <c r="I22" s="153">
        <v>17.347526052546737</v>
      </c>
      <c r="J22" s="153">
        <v>15.034058651993732</v>
      </c>
      <c r="K22" s="226">
        <v>12.488774281470624</v>
      </c>
      <c r="L22" s="106">
        <v>-3.3532169598143922</v>
      </c>
      <c r="M22" s="106">
        <v>-5.9810297965656698</v>
      </c>
      <c r="N22" s="106">
        <v>-22.643792008178867</v>
      </c>
      <c r="O22" s="106">
        <v>-25.111220209737727</v>
      </c>
      <c r="P22" s="107">
        <v>-27.460673951664827</v>
      </c>
    </row>
    <row r="23" spans="1:16" s="43" customFormat="1" ht="14.45" x14ac:dyDescent="0.3">
      <c r="A23" s="189" t="s">
        <v>29</v>
      </c>
      <c r="B23" s="152">
        <v>7.522534645604197</v>
      </c>
      <c r="C23" s="153">
        <v>7.6384286291377377</v>
      </c>
      <c r="D23" s="153">
        <v>7.9157767678628908</v>
      </c>
      <c r="E23" s="153">
        <v>6.9553752475779831</v>
      </c>
      <c r="F23" s="226">
        <v>3.9673295274513332</v>
      </c>
      <c r="G23" s="152">
        <v>-6.0216781441930198</v>
      </c>
      <c r="H23" s="153">
        <v>-7.661269001708253</v>
      </c>
      <c r="I23" s="153">
        <v>-4.2334085579820275</v>
      </c>
      <c r="J23" s="153">
        <v>-4.1366755629327709</v>
      </c>
      <c r="K23" s="226">
        <v>-6.0309464907756469</v>
      </c>
      <c r="L23" s="106">
        <v>-13.544212789797214</v>
      </c>
      <c r="M23" s="106">
        <v>-15.299697630845991</v>
      </c>
      <c r="N23" s="106">
        <v>-12.149185325844918</v>
      </c>
      <c r="O23" s="106">
        <v>-11.092050810510754</v>
      </c>
      <c r="P23" s="107">
        <v>-9.9982760182269796</v>
      </c>
    </row>
    <row r="24" spans="1:16" s="43" customFormat="1" ht="14.45" x14ac:dyDescent="0.3">
      <c r="A24" s="189" t="s">
        <v>30</v>
      </c>
      <c r="B24" s="152">
        <v>14.29744027699614</v>
      </c>
      <c r="C24" s="153">
        <v>14.453411770234787</v>
      </c>
      <c r="D24" s="153">
        <v>15.008577779898694</v>
      </c>
      <c r="E24" s="153">
        <v>15.485325558976349</v>
      </c>
      <c r="F24" s="226">
        <v>15.746415588328086</v>
      </c>
      <c r="G24" s="152">
        <v>-15.675479570151463</v>
      </c>
      <c r="H24" s="153">
        <v>-38.480724959319225</v>
      </c>
      <c r="I24" s="153">
        <v>-27.57386446352173</v>
      </c>
      <c r="J24" s="153">
        <v>-17.570938118231524</v>
      </c>
      <c r="K24" s="226">
        <v>-15.831782470138482</v>
      </c>
      <c r="L24" s="106">
        <v>-29.972919847147605</v>
      </c>
      <c r="M24" s="106">
        <v>-52.934136729554005</v>
      </c>
      <c r="N24" s="106">
        <v>-42.582442243420424</v>
      </c>
      <c r="O24" s="106">
        <v>-33.056263677207873</v>
      </c>
      <c r="P24" s="107">
        <v>-31.578198058466565</v>
      </c>
    </row>
    <row r="25" spans="1:16" s="43" customFormat="1" ht="14.45" x14ac:dyDescent="0.3">
      <c r="A25" s="189" t="s">
        <v>31</v>
      </c>
      <c r="B25" s="152">
        <v>44.717420707839558</v>
      </c>
      <c r="C25" s="153">
        <v>41.820191658468893</v>
      </c>
      <c r="D25" s="153">
        <v>43.356734238580266</v>
      </c>
      <c r="E25" s="153">
        <v>47.391372315897335</v>
      </c>
      <c r="F25" s="226">
        <v>44.1894325401869</v>
      </c>
      <c r="G25" s="152">
        <v>-43.528133889704407</v>
      </c>
      <c r="H25" s="153">
        <v>-34.228984650129554</v>
      </c>
      <c r="I25" s="153">
        <v>-39.16077788408839</v>
      </c>
      <c r="J25" s="153">
        <v>-52.110630697096241</v>
      </c>
      <c r="K25" s="226">
        <v>-41.833464332411452</v>
      </c>
      <c r="L25" s="106">
        <v>-88.245554597543972</v>
      </c>
      <c r="M25" s="106">
        <v>-76.049176308598447</v>
      </c>
      <c r="N25" s="106">
        <v>-82.517512122668649</v>
      </c>
      <c r="O25" s="106">
        <v>-99.502003012993583</v>
      </c>
      <c r="P25" s="107">
        <v>-86.022896872598352</v>
      </c>
    </row>
    <row r="26" spans="1:16" s="43" customFormat="1" ht="14.45" x14ac:dyDescent="0.3">
      <c r="A26" s="189" t="s">
        <v>32</v>
      </c>
      <c r="B26" s="152">
        <v>38.735541962353238</v>
      </c>
      <c r="C26" s="153">
        <v>36.203496804170705</v>
      </c>
      <c r="D26" s="153">
        <v>39.37671476525697</v>
      </c>
      <c r="E26" s="153">
        <v>47.557689056941086</v>
      </c>
      <c r="F26" s="226">
        <v>41.045966875455527</v>
      </c>
      <c r="G26" s="152">
        <v>25.016861726850735</v>
      </c>
      <c r="H26" s="153">
        <v>31.702225121772432</v>
      </c>
      <c r="I26" s="153">
        <v>30.457019578443539</v>
      </c>
      <c r="J26" s="153">
        <v>29.531347781318456</v>
      </c>
      <c r="K26" s="226">
        <v>30.563530827178383</v>
      </c>
      <c r="L26" s="106">
        <v>-13.718680235502509</v>
      </c>
      <c r="M26" s="106">
        <v>-4.5012716823982695</v>
      </c>
      <c r="N26" s="106">
        <v>-8.9196951868134349</v>
      </c>
      <c r="O26" s="106">
        <v>-18.026341275622631</v>
      </c>
      <c r="P26" s="107">
        <v>-10.482436048277142</v>
      </c>
    </row>
    <row r="27" spans="1:16" s="43" customFormat="1" ht="14.45" x14ac:dyDescent="0.3">
      <c r="A27" s="189" t="s">
        <v>33</v>
      </c>
      <c r="B27" s="152">
        <v>26.290626674960059</v>
      </c>
      <c r="C27" s="153">
        <v>27.242594221504525</v>
      </c>
      <c r="D27" s="153">
        <v>27.137535059322708</v>
      </c>
      <c r="E27" s="153">
        <v>30.773777795793134</v>
      </c>
      <c r="F27" s="226">
        <v>29.188220707448902</v>
      </c>
      <c r="G27" s="152">
        <v>-45.729651491046887</v>
      </c>
      <c r="H27" s="153">
        <v>-42.474565469485363</v>
      </c>
      <c r="I27" s="153">
        <v>-45.85383412270987</v>
      </c>
      <c r="J27" s="153">
        <v>-42.010667870413023</v>
      </c>
      <c r="K27" s="226">
        <v>-48.201590441949257</v>
      </c>
      <c r="L27" s="106">
        <v>-72.020278166006946</v>
      </c>
      <c r="M27" s="106">
        <v>-69.717159690989888</v>
      </c>
      <c r="N27" s="106">
        <v>-72.991369182032585</v>
      </c>
      <c r="O27" s="106">
        <v>-72.784445666206153</v>
      </c>
      <c r="P27" s="107">
        <v>-77.389811149398156</v>
      </c>
    </row>
    <row r="28" spans="1:16" s="43" customFormat="1" ht="14.45" x14ac:dyDescent="0.3">
      <c r="A28" s="189" t="s">
        <v>34</v>
      </c>
      <c r="B28" s="152">
        <v>18.182408265667451</v>
      </c>
      <c r="C28" s="153">
        <v>26.365469914958062</v>
      </c>
      <c r="D28" s="153">
        <v>25.16657596629457</v>
      </c>
      <c r="E28" s="153">
        <v>25.395972288349334</v>
      </c>
      <c r="F28" s="226">
        <v>25.642672703817563</v>
      </c>
      <c r="G28" s="152">
        <v>-34.508950219552432</v>
      </c>
      <c r="H28" s="153">
        <v>-36.60939939130941</v>
      </c>
      <c r="I28" s="153">
        <v>-40.151329268166755</v>
      </c>
      <c r="J28" s="153">
        <v>-31.755317995931208</v>
      </c>
      <c r="K28" s="226">
        <v>-36.172015525681495</v>
      </c>
      <c r="L28" s="106">
        <v>-52.691358485219887</v>
      </c>
      <c r="M28" s="106">
        <v>-62.974869306267465</v>
      </c>
      <c r="N28" s="106">
        <v>-65.317905234461321</v>
      </c>
      <c r="O28" s="106">
        <v>-57.151290284280542</v>
      </c>
      <c r="P28" s="107">
        <v>-61.814688229499062</v>
      </c>
    </row>
    <row r="29" spans="1:16" s="43" customFormat="1" ht="14.45" x14ac:dyDescent="0.3">
      <c r="A29" s="189" t="s">
        <v>35</v>
      </c>
      <c r="B29" s="152">
        <v>25.732570754805351</v>
      </c>
      <c r="C29" s="153">
        <v>30.208986485265154</v>
      </c>
      <c r="D29" s="153">
        <v>30.190995452009634</v>
      </c>
      <c r="E29" s="153">
        <v>31.09882449720509</v>
      </c>
      <c r="F29" s="226">
        <v>32.592787634822145</v>
      </c>
      <c r="G29" s="152">
        <v>6.3850710001315454</v>
      </c>
      <c r="H29" s="153">
        <v>8.4922436764483766</v>
      </c>
      <c r="I29" s="153">
        <v>9.0033830093046756</v>
      </c>
      <c r="J29" s="153">
        <v>9.337066530751482</v>
      </c>
      <c r="K29" s="226">
        <v>18.94913553601404</v>
      </c>
      <c r="L29" s="106">
        <v>-19.347499754673802</v>
      </c>
      <c r="M29" s="106">
        <v>-21.716742808816779</v>
      </c>
      <c r="N29" s="106">
        <v>-21.18761244270496</v>
      </c>
      <c r="O29" s="106">
        <v>-21.761757966453608</v>
      </c>
      <c r="P29" s="107">
        <v>-13.643652098808104</v>
      </c>
    </row>
    <row r="30" spans="1:16" s="43" customFormat="1" ht="14.45" x14ac:dyDescent="0.3">
      <c r="A30" s="189" t="s">
        <v>36</v>
      </c>
      <c r="B30" s="152">
        <v>16.138858546321959</v>
      </c>
      <c r="C30" s="153">
        <v>8.7631534680414411</v>
      </c>
      <c r="D30" s="153">
        <v>4.7785183728737568</v>
      </c>
      <c r="E30" s="153">
        <v>5.7915786192044862</v>
      </c>
      <c r="F30" s="226">
        <v>6.8277663882124831</v>
      </c>
      <c r="G30" s="152">
        <v>-0.34040127187310781</v>
      </c>
      <c r="H30" s="153">
        <v>17.390152419915637</v>
      </c>
      <c r="I30" s="153">
        <v>13.970995408693993</v>
      </c>
      <c r="J30" s="153">
        <v>15.559784472671639</v>
      </c>
      <c r="K30" s="226">
        <v>21.459893699753341</v>
      </c>
      <c r="L30" s="106">
        <v>-16.479259818195068</v>
      </c>
      <c r="M30" s="106">
        <v>8.6269989518741994</v>
      </c>
      <c r="N30" s="106">
        <v>9.1924770358202359</v>
      </c>
      <c r="O30" s="106">
        <v>9.768205853467153</v>
      </c>
      <c r="P30" s="107">
        <v>14.632127311540854</v>
      </c>
    </row>
    <row r="31" spans="1:16" s="43" customFormat="1" ht="14.45" x14ac:dyDescent="0.3">
      <c r="A31" s="189" t="s">
        <v>37</v>
      </c>
      <c r="B31" s="152">
        <v>15.49737552389815</v>
      </c>
      <c r="C31" s="153">
        <v>17.550646837470161</v>
      </c>
      <c r="D31" s="153">
        <v>18.046644947151023</v>
      </c>
      <c r="E31" s="153">
        <v>12.488959679414936</v>
      </c>
      <c r="F31" s="226">
        <v>15.223315586023912</v>
      </c>
      <c r="G31" s="152">
        <v>13.11671163201906</v>
      </c>
      <c r="H31" s="153">
        <v>18.085279814720224</v>
      </c>
      <c r="I31" s="153">
        <v>17.104666820603999</v>
      </c>
      <c r="J31" s="153">
        <v>16.508598749919173</v>
      </c>
      <c r="K31" s="226">
        <v>12.53317062159498</v>
      </c>
      <c r="L31" s="106">
        <v>-2.3806638918790881</v>
      </c>
      <c r="M31" s="106">
        <v>0.53463297725006476</v>
      </c>
      <c r="N31" s="106">
        <v>-0.94197812654702362</v>
      </c>
      <c r="O31" s="106">
        <v>4.019639070504236</v>
      </c>
      <c r="P31" s="107">
        <v>-2.6901449644289315</v>
      </c>
    </row>
    <row r="32" spans="1:16" s="43" customFormat="1" ht="14.45" x14ac:dyDescent="0.3">
      <c r="A32" s="189" t="s">
        <v>38</v>
      </c>
      <c r="B32" s="152">
        <v>35.551845358063176</v>
      </c>
      <c r="C32" s="153">
        <v>44.167331663960233</v>
      </c>
      <c r="D32" s="153">
        <v>60.374932186271849</v>
      </c>
      <c r="E32" s="153">
        <v>78.690715835041743</v>
      </c>
      <c r="F32" s="226">
        <v>75.371988363172846</v>
      </c>
      <c r="G32" s="152">
        <v>10.179126723327224</v>
      </c>
      <c r="H32" s="153">
        <v>8.8443235658346584</v>
      </c>
      <c r="I32" s="153">
        <v>6.5508472014831387</v>
      </c>
      <c r="J32" s="153">
        <v>5.6093257770403717</v>
      </c>
      <c r="K32" s="226">
        <v>6.3172518027887055</v>
      </c>
      <c r="L32" s="106">
        <v>-25.372718634735957</v>
      </c>
      <c r="M32" s="106">
        <v>-35.323008098125577</v>
      </c>
      <c r="N32" s="106">
        <v>-53.824084984788712</v>
      </c>
      <c r="O32" s="106">
        <v>-73.081390058001389</v>
      </c>
      <c r="P32" s="107">
        <v>-69.054736560384143</v>
      </c>
    </row>
    <row r="33" spans="1:16" s="43" customFormat="1" ht="14.45" x14ac:dyDescent="0.3">
      <c r="A33" s="189" t="s">
        <v>39</v>
      </c>
      <c r="B33" s="152">
        <v>14.836901451263751</v>
      </c>
      <c r="C33" s="153">
        <v>17.771696057792621</v>
      </c>
      <c r="D33" s="153">
        <v>19.133012065058573</v>
      </c>
      <c r="E33" s="153">
        <v>19.218754326274542</v>
      </c>
      <c r="F33" s="226">
        <v>18.556557709185164</v>
      </c>
      <c r="G33" s="152">
        <v>4.9364414063518609</v>
      </c>
      <c r="H33" s="153">
        <v>9.434996414294087</v>
      </c>
      <c r="I33" s="153">
        <v>10.4227461304496</v>
      </c>
      <c r="J33" s="153">
        <v>10.470093238768415</v>
      </c>
      <c r="K33" s="226">
        <v>9.9310647582608116</v>
      </c>
      <c r="L33" s="106">
        <v>-9.90046004491189</v>
      </c>
      <c r="M33" s="106">
        <v>-8.3366996434985339</v>
      </c>
      <c r="N33" s="106">
        <v>-8.710265934608973</v>
      </c>
      <c r="O33" s="106">
        <v>-8.7486610875061253</v>
      </c>
      <c r="P33" s="107">
        <v>-8.6254929509243485</v>
      </c>
    </row>
    <row r="34" spans="1:16" s="43" customFormat="1" x14ac:dyDescent="0.25">
      <c r="A34" s="189" t="s">
        <v>40</v>
      </c>
      <c r="B34" s="152">
        <v>13.608514428590478</v>
      </c>
      <c r="C34" s="153">
        <v>25.325474823902599</v>
      </c>
      <c r="D34" s="153">
        <v>32.28845648573845</v>
      </c>
      <c r="E34" s="153">
        <v>32.758182351324677</v>
      </c>
      <c r="F34" s="226">
        <v>32.865435326137401</v>
      </c>
      <c r="G34" s="152">
        <v>14.442475715370046</v>
      </c>
      <c r="H34" s="153">
        <v>21.037900709405161</v>
      </c>
      <c r="I34" s="153">
        <v>22.188550482935447</v>
      </c>
      <c r="J34" s="153">
        <v>23.267571305053032</v>
      </c>
      <c r="K34" s="226">
        <v>23.340745519164464</v>
      </c>
      <c r="L34" s="106">
        <v>0.83396128677956349</v>
      </c>
      <c r="M34" s="106">
        <v>-4.2875741144974375</v>
      </c>
      <c r="N34" s="106">
        <v>-10.099906002803003</v>
      </c>
      <c r="O34" s="106">
        <v>-9.4906110462716455</v>
      </c>
      <c r="P34" s="107">
        <v>-9.5246898069729351</v>
      </c>
    </row>
    <row r="35" spans="1:16" s="43" customFormat="1" x14ac:dyDescent="0.25">
      <c r="A35" s="189" t="s">
        <v>41</v>
      </c>
      <c r="B35" s="152">
        <v>20.857570552683391</v>
      </c>
      <c r="C35" s="153">
        <v>22.32767673120113</v>
      </c>
      <c r="D35" s="153">
        <v>21.432664133016576</v>
      </c>
      <c r="E35" s="153">
        <v>19.675398126396278</v>
      </c>
      <c r="F35" s="226">
        <v>20.144785729428197</v>
      </c>
      <c r="G35" s="152">
        <v>11.418745072417162</v>
      </c>
      <c r="H35" s="153">
        <v>12.29584055580014</v>
      </c>
      <c r="I35" s="153">
        <v>13.592656931766072</v>
      </c>
      <c r="J35" s="153">
        <v>12.25162621200179</v>
      </c>
      <c r="K35" s="226">
        <v>13.266471201489002</v>
      </c>
      <c r="L35" s="106">
        <v>-9.4388254802662299</v>
      </c>
      <c r="M35" s="106">
        <v>-10.03183617540099</v>
      </c>
      <c r="N35" s="106">
        <v>-7.8400072012505042</v>
      </c>
      <c r="O35" s="106">
        <v>-7.4237719143944902</v>
      </c>
      <c r="P35" s="107">
        <v>-6.8783145279391942</v>
      </c>
    </row>
    <row r="36" spans="1:16" s="43" customFormat="1" x14ac:dyDescent="0.25">
      <c r="A36" s="189" t="s">
        <v>42</v>
      </c>
      <c r="B36" s="152">
        <v>21.566752067961513</v>
      </c>
      <c r="C36" s="153">
        <v>36.241825003316492</v>
      </c>
      <c r="D36" s="153">
        <v>35.736281032796079</v>
      </c>
      <c r="E36" s="153">
        <v>31.503040640171903</v>
      </c>
      <c r="F36" s="226">
        <v>31.437300994989581</v>
      </c>
      <c r="G36" s="152">
        <v>9.9129027523898916</v>
      </c>
      <c r="H36" s="153">
        <v>13.106111955105026</v>
      </c>
      <c r="I36" s="153">
        <v>10.416628701436242</v>
      </c>
      <c r="J36" s="153">
        <v>15.496894923151352</v>
      </c>
      <c r="K36" s="226">
        <v>15.147926396340738</v>
      </c>
      <c r="L36" s="106">
        <v>-11.653849315571618</v>
      </c>
      <c r="M36" s="106">
        <v>-23.135713048211464</v>
      </c>
      <c r="N36" s="106">
        <v>-25.319652331359837</v>
      </c>
      <c r="O36" s="106">
        <v>-16.006145717020548</v>
      </c>
      <c r="P36" s="107">
        <v>-16.289374598648841</v>
      </c>
    </row>
    <row r="37" spans="1:16" s="43" customFormat="1" x14ac:dyDescent="0.25">
      <c r="A37" s="189" t="s">
        <v>43</v>
      </c>
      <c r="B37" s="152">
        <v>18.753083187059445</v>
      </c>
      <c r="C37" s="153">
        <v>25.161636176862277</v>
      </c>
      <c r="D37" s="153">
        <v>26.394252035232164</v>
      </c>
      <c r="E37" s="153">
        <v>29.533972492974904</v>
      </c>
      <c r="F37" s="226">
        <v>30.281502473222126</v>
      </c>
      <c r="G37" s="152">
        <v>3.3068534146293094</v>
      </c>
      <c r="H37" s="153">
        <v>-2.782514827685024</v>
      </c>
      <c r="I37" s="153">
        <v>-1.3432803282061438</v>
      </c>
      <c r="J37" s="153">
        <v>-0.59101648268806239</v>
      </c>
      <c r="K37" s="226">
        <v>1.2702078301655857</v>
      </c>
      <c r="L37" s="106">
        <v>-15.446229772430137</v>
      </c>
      <c r="M37" s="106">
        <v>-27.944151004547301</v>
      </c>
      <c r="N37" s="106">
        <v>-27.737532363438305</v>
      </c>
      <c r="O37" s="106">
        <v>-30.124988975662969</v>
      </c>
      <c r="P37" s="107">
        <v>-29.011294643056541</v>
      </c>
    </row>
    <row r="38" spans="1:16" s="43" customFormat="1" x14ac:dyDescent="0.25">
      <c r="A38" s="189" t="s">
        <v>44</v>
      </c>
      <c r="B38" s="152">
        <v>26.057192606070288</v>
      </c>
      <c r="C38" s="153">
        <v>21.247048558583224</v>
      </c>
      <c r="D38" s="153">
        <v>21.880624148322923</v>
      </c>
      <c r="E38" s="153">
        <v>20.660358570834141</v>
      </c>
      <c r="F38" s="226">
        <v>21.262677092494449</v>
      </c>
      <c r="G38" s="152">
        <v>-16.540024053217479</v>
      </c>
      <c r="H38" s="153">
        <v>-27.560048875968661</v>
      </c>
      <c r="I38" s="153">
        <v>-26.109013405207669</v>
      </c>
      <c r="J38" s="153">
        <v>-22.673779361553684</v>
      </c>
      <c r="K38" s="226">
        <v>-25.447613880837128</v>
      </c>
      <c r="L38" s="106">
        <v>-42.597216659287767</v>
      </c>
      <c r="M38" s="106">
        <v>-48.807097434551892</v>
      </c>
      <c r="N38" s="106">
        <v>-47.989637553530592</v>
      </c>
      <c r="O38" s="106">
        <v>-43.334137932387826</v>
      </c>
      <c r="P38" s="107">
        <v>-46.710290973331574</v>
      </c>
    </row>
    <row r="39" spans="1:16" s="43" customFormat="1" x14ac:dyDescent="0.25">
      <c r="A39" s="189" t="s">
        <v>45</v>
      </c>
      <c r="B39" s="152">
        <v>24.690727615887152</v>
      </c>
      <c r="C39" s="153">
        <v>25.035939183112394</v>
      </c>
      <c r="D39" s="153">
        <v>26.845040774313645</v>
      </c>
      <c r="E39" s="153">
        <v>26.386378255720082</v>
      </c>
      <c r="F39" s="226">
        <v>27.721627654020104</v>
      </c>
      <c r="G39" s="152">
        <v>7.217688872479842</v>
      </c>
      <c r="H39" s="153">
        <v>6.4230038078572917</v>
      </c>
      <c r="I39" s="153">
        <v>6.3326306798445859</v>
      </c>
      <c r="J39" s="153">
        <v>6.5029056224968134</v>
      </c>
      <c r="K39" s="226">
        <v>2.8318806487695181</v>
      </c>
      <c r="L39" s="106">
        <v>-17.473038743407308</v>
      </c>
      <c r="M39" s="106">
        <v>-18.612935375255098</v>
      </c>
      <c r="N39" s="106">
        <v>-20.512410094469054</v>
      </c>
      <c r="O39" s="106">
        <v>-19.883472633223274</v>
      </c>
      <c r="P39" s="107">
        <v>-24.88974700525058</v>
      </c>
    </row>
    <row r="40" spans="1:16" s="43" customFormat="1" x14ac:dyDescent="0.25">
      <c r="A40" s="189" t="s">
        <v>46</v>
      </c>
      <c r="B40" s="152">
        <v>9.646869258948918</v>
      </c>
      <c r="C40" s="153">
        <v>31.973668804614952</v>
      </c>
      <c r="D40" s="153">
        <v>42.904211579821343</v>
      </c>
      <c r="E40" s="153">
        <v>26.786615998254394</v>
      </c>
      <c r="F40" s="226">
        <v>18.951209469831483</v>
      </c>
      <c r="G40" s="152">
        <v>-2.3709772537337477</v>
      </c>
      <c r="H40" s="153">
        <v>9.8765009204457943</v>
      </c>
      <c r="I40" s="153">
        <v>-3.8352800153148596</v>
      </c>
      <c r="J40" s="153">
        <v>2.7585116443015987</v>
      </c>
      <c r="K40" s="226">
        <v>14.386695626405595</v>
      </c>
      <c r="L40" s="106">
        <v>-12.017846512682667</v>
      </c>
      <c r="M40" s="106">
        <v>-22.09716788416916</v>
      </c>
      <c r="N40" s="106">
        <v>-46.739491595136208</v>
      </c>
      <c r="O40" s="106">
        <v>-24.028104353952795</v>
      </c>
      <c r="P40" s="107">
        <v>-4.5645138434258854</v>
      </c>
    </row>
    <row r="41" spans="1:16" s="43" customFormat="1" x14ac:dyDescent="0.25">
      <c r="A41" s="189" t="s">
        <v>47</v>
      </c>
      <c r="B41" s="152">
        <v>13.321848584325663</v>
      </c>
      <c r="C41" s="153">
        <v>18.375987477374121</v>
      </c>
      <c r="D41" s="153">
        <v>16.193604227004947</v>
      </c>
      <c r="E41" s="153">
        <v>13.338621763835331</v>
      </c>
      <c r="F41" s="226">
        <v>18.22732405568102</v>
      </c>
      <c r="G41" s="152">
        <v>-4.8557115949983531</v>
      </c>
      <c r="H41" s="153">
        <v>2.7748397206154816</v>
      </c>
      <c r="I41" s="153">
        <v>17.846994826653734</v>
      </c>
      <c r="J41" s="153">
        <v>17.35357947723924</v>
      </c>
      <c r="K41" s="226">
        <v>17.675885385655235</v>
      </c>
      <c r="L41" s="106">
        <v>-18.177560179324015</v>
      </c>
      <c r="M41" s="106">
        <v>-15.601147756758637</v>
      </c>
      <c r="N41" s="106">
        <v>1.6533905996487872</v>
      </c>
      <c r="O41" s="106">
        <v>4.0149577134039074</v>
      </c>
      <c r="P41" s="107">
        <v>-0.55143867002578317</v>
      </c>
    </row>
    <row r="42" spans="1:16" s="43" customFormat="1" x14ac:dyDescent="0.25">
      <c r="A42" s="189" t="s">
        <v>48</v>
      </c>
      <c r="B42" s="152">
        <v>21.034970035868586</v>
      </c>
      <c r="C42" s="153">
        <v>20.738360677913118</v>
      </c>
      <c r="D42" s="153">
        <v>20.718147850740536</v>
      </c>
      <c r="E42" s="153">
        <v>20.751895171181442</v>
      </c>
      <c r="F42" s="226">
        <v>20.736134566612684</v>
      </c>
      <c r="G42" s="152">
        <v>19.714518003955771</v>
      </c>
      <c r="H42" s="153">
        <v>19.439558580838419</v>
      </c>
      <c r="I42" s="153">
        <v>19.439558580837772</v>
      </c>
      <c r="J42" s="153">
        <v>19.458365442975715</v>
      </c>
      <c r="K42" s="226">
        <v>19.445827534881793</v>
      </c>
      <c r="L42" s="106">
        <v>-1.3204520319128146</v>
      </c>
      <c r="M42" s="106">
        <v>-1.2988020970746978</v>
      </c>
      <c r="N42" s="106">
        <v>-1.2785892699027623</v>
      </c>
      <c r="O42" s="106">
        <v>-1.2935297282057263</v>
      </c>
      <c r="P42" s="107">
        <v>-1.2903070317308913</v>
      </c>
    </row>
    <row r="43" spans="1:16" s="43" customFormat="1" x14ac:dyDescent="0.25">
      <c r="A43" s="189" t="s">
        <v>49</v>
      </c>
      <c r="B43" s="234" t="s">
        <v>65</v>
      </c>
      <c r="C43" s="235" t="s">
        <v>65</v>
      </c>
      <c r="D43" s="235" t="s">
        <v>65</v>
      </c>
      <c r="E43" s="153">
        <v>8.5894883872409551</v>
      </c>
      <c r="F43" s="226">
        <v>8.9322263004502886</v>
      </c>
      <c r="G43" s="234" t="s">
        <v>65</v>
      </c>
      <c r="H43" s="235" t="s">
        <v>65</v>
      </c>
      <c r="I43" s="235" t="s">
        <v>65</v>
      </c>
      <c r="J43" s="153">
        <v>-0.95041406837847198</v>
      </c>
      <c r="K43" s="226">
        <v>5.6177597839468465</v>
      </c>
      <c r="L43" s="235" t="s">
        <v>65</v>
      </c>
      <c r="M43" s="235" t="s">
        <v>65</v>
      </c>
      <c r="N43" s="235" t="s">
        <v>65</v>
      </c>
      <c r="O43" s="106">
        <v>-9.5399024556194263</v>
      </c>
      <c r="P43" s="107">
        <v>-3.3144665165034413</v>
      </c>
    </row>
    <row r="44" spans="1:16" s="43" customFormat="1" x14ac:dyDescent="0.25">
      <c r="A44" s="189" t="s">
        <v>50</v>
      </c>
      <c r="B44" s="234" t="s">
        <v>65</v>
      </c>
      <c r="C44" s="235" t="s">
        <v>65</v>
      </c>
      <c r="D44" s="235" t="s">
        <v>65</v>
      </c>
      <c r="E44" s="153">
        <v>19.159171882839043</v>
      </c>
      <c r="F44" s="226">
        <v>19.329971220392835</v>
      </c>
      <c r="G44" s="234" t="s">
        <v>65</v>
      </c>
      <c r="H44" s="235" t="s">
        <v>65</v>
      </c>
      <c r="I44" s="235" t="s">
        <v>65</v>
      </c>
      <c r="J44" s="153">
        <v>7.7383351053400053</v>
      </c>
      <c r="K44" s="226">
        <v>8.5774629726312952</v>
      </c>
      <c r="L44" s="235" t="s">
        <v>65</v>
      </c>
      <c r="M44" s="235" t="s">
        <v>65</v>
      </c>
      <c r="N44" s="235" t="s">
        <v>65</v>
      </c>
      <c r="O44" s="106">
        <v>-11.420836777499039</v>
      </c>
      <c r="P44" s="107">
        <v>-10.752508247761542</v>
      </c>
    </row>
    <row r="45" spans="1:16" s="43" customFormat="1" x14ac:dyDescent="0.25">
      <c r="A45" s="189" t="s">
        <v>81</v>
      </c>
      <c r="B45" s="152">
        <v>17.231778024781775</v>
      </c>
      <c r="C45" s="153">
        <v>17.263879964054393</v>
      </c>
      <c r="D45" s="153">
        <v>16.929723220982194</v>
      </c>
      <c r="E45" s="153"/>
      <c r="F45" s="226"/>
      <c r="G45" s="152">
        <v>16.134325635576154</v>
      </c>
      <c r="H45" s="153">
        <v>17.896005144049983</v>
      </c>
      <c r="I45" s="153">
        <v>16.892993632572058</v>
      </c>
      <c r="J45" s="153"/>
      <c r="K45" s="226"/>
      <c r="L45" s="106">
        <v>-1.0974523892056232</v>
      </c>
      <c r="M45" s="106">
        <v>0.63212517999559037</v>
      </c>
      <c r="N45" s="106">
        <v>-3.6729588410135294E-2</v>
      </c>
      <c r="O45" s="106"/>
      <c r="P45" s="107"/>
    </row>
    <row r="46" spans="1:16" s="43" customFormat="1" x14ac:dyDescent="0.25">
      <c r="A46" s="189" t="s">
        <v>51</v>
      </c>
      <c r="B46" s="152">
        <v>5.0395933814895217</v>
      </c>
      <c r="C46" s="153">
        <v>14.928731327688084</v>
      </c>
      <c r="D46" s="153">
        <v>19.373129496354537</v>
      </c>
      <c r="E46" s="153">
        <v>19.824510389417089</v>
      </c>
      <c r="F46" s="226">
        <v>18.042098012029196</v>
      </c>
      <c r="G46" s="152">
        <v>59.238352713020973</v>
      </c>
      <c r="H46" s="153">
        <v>59.296291095341068</v>
      </c>
      <c r="I46" s="153">
        <v>62.17824704766798</v>
      </c>
      <c r="J46" s="153">
        <v>54.420589882211246</v>
      </c>
      <c r="K46" s="226">
        <v>58.63170933160756</v>
      </c>
      <c r="L46" s="106">
        <v>54.198759331531456</v>
      </c>
      <c r="M46" s="106">
        <v>44.367559767652985</v>
      </c>
      <c r="N46" s="106">
        <v>42.805117551313437</v>
      </c>
      <c r="O46" s="106">
        <v>34.596079492794161</v>
      </c>
      <c r="P46" s="107">
        <v>40.589611319578367</v>
      </c>
    </row>
    <row r="47" spans="1:16" s="43" customFormat="1" x14ac:dyDescent="0.25">
      <c r="A47" s="189" t="s">
        <v>52</v>
      </c>
      <c r="B47" s="152">
        <v>16.083058636939541</v>
      </c>
      <c r="C47" s="153">
        <v>21.991031693730584</v>
      </c>
      <c r="D47" s="153">
        <v>22.885479742063275</v>
      </c>
      <c r="E47" s="153">
        <v>31.926882905708258</v>
      </c>
      <c r="F47" s="226">
        <v>30.287563975412336</v>
      </c>
      <c r="G47" s="152">
        <v>-8.7694154650918321</v>
      </c>
      <c r="H47" s="153">
        <v>-5.6838848545164815</v>
      </c>
      <c r="I47" s="153">
        <v>-1.9865659350886689</v>
      </c>
      <c r="J47" s="153">
        <v>1.2473284792957551</v>
      </c>
      <c r="K47" s="226">
        <v>-9.8892321440050566</v>
      </c>
      <c r="L47" s="106">
        <v>-24.852474102031373</v>
      </c>
      <c r="M47" s="106">
        <v>-27.674916548247065</v>
      </c>
      <c r="N47" s="106">
        <v>-24.872045677151945</v>
      </c>
      <c r="O47" s="106">
        <v>-30.679554426412508</v>
      </c>
      <c r="P47" s="107">
        <v>-40.176796119417382</v>
      </c>
    </row>
    <row r="48" spans="1:16" s="43" customFormat="1" x14ac:dyDescent="0.25">
      <c r="A48" s="189" t="s">
        <v>53</v>
      </c>
      <c r="B48" s="152">
        <v>62.580578341829543</v>
      </c>
      <c r="C48" s="153">
        <v>45.625437752516461</v>
      </c>
      <c r="D48" s="153">
        <v>50.024315453234756</v>
      </c>
      <c r="E48" s="153">
        <v>48.795596221997059</v>
      </c>
      <c r="F48" s="226">
        <v>49.657929793285497</v>
      </c>
      <c r="G48" s="152">
        <v>-2.8050327745513868</v>
      </c>
      <c r="H48" s="153">
        <v>-7.9861426466822607</v>
      </c>
      <c r="I48" s="153">
        <v>-1.4030545860537522</v>
      </c>
      <c r="J48" s="153">
        <v>2.0569273907810564</v>
      </c>
      <c r="K48" s="226">
        <v>-9.7012159541503093E-2</v>
      </c>
      <c r="L48" s="106">
        <v>-65.385611116380929</v>
      </c>
      <c r="M48" s="106">
        <v>-53.611580399198722</v>
      </c>
      <c r="N48" s="106">
        <v>-51.427370039288512</v>
      </c>
      <c r="O48" s="106">
        <v>-46.738668831216003</v>
      </c>
      <c r="P48" s="107">
        <v>-49.754941952827004</v>
      </c>
    </row>
    <row r="49" spans="1:16" s="43" customFormat="1" x14ac:dyDescent="0.25">
      <c r="A49" s="189" t="s">
        <v>55</v>
      </c>
      <c r="B49" s="152">
        <v>27.654108753797075</v>
      </c>
      <c r="C49" s="153">
        <v>31.853802205588156</v>
      </c>
      <c r="D49" s="153">
        <v>31.040295419386439</v>
      </c>
      <c r="E49" s="153">
        <v>32.747353060228754</v>
      </c>
      <c r="F49" s="226">
        <v>32.413296214169989</v>
      </c>
      <c r="G49" s="152">
        <v>19.594855126963068</v>
      </c>
      <c r="H49" s="153">
        <v>19.745468050455724</v>
      </c>
      <c r="I49" s="153">
        <v>20.057741085538634</v>
      </c>
      <c r="J49" s="153">
        <v>23.069786993830714</v>
      </c>
      <c r="K49" s="226">
        <v>25.222043372445864</v>
      </c>
      <c r="L49" s="106">
        <v>-8.0592536268340087</v>
      </c>
      <c r="M49" s="106">
        <v>-12.108334155132427</v>
      </c>
      <c r="N49" s="106">
        <v>-10.982554333847805</v>
      </c>
      <c r="O49" s="106">
        <v>-9.6775660663980414</v>
      </c>
      <c r="P49" s="107">
        <v>-7.1912528417241273</v>
      </c>
    </row>
    <row r="50" spans="1:16" s="43" customFormat="1" x14ac:dyDescent="0.25">
      <c r="A50" s="189" t="s">
        <v>56</v>
      </c>
      <c r="B50" s="152">
        <v>27.126653593521048</v>
      </c>
      <c r="C50" s="153">
        <v>32.414108524638699</v>
      </c>
      <c r="D50" s="153">
        <v>35.963075375850465</v>
      </c>
      <c r="E50" s="153">
        <v>34.631387392743932</v>
      </c>
      <c r="F50" s="226">
        <v>34.055584221082178</v>
      </c>
      <c r="G50" s="152">
        <v>23.92468275589647</v>
      </c>
      <c r="H50" s="153">
        <v>22.520462122582952</v>
      </c>
      <c r="I50" s="153">
        <v>23.893027481433421</v>
      </c>
      <c r="J50" s="153">
        <v>23.882704831871564</v>
      </c>
      <c r="K50" s="226">
        <v>22.419718480130634</v>
      </c>
      <c r="L50" s="106">
        <v>-3.201970837624585</v>
      </c>
      <c r="M50" s="106">
        <v>-9.8936464020557509</v>
      </c>
      <c r="N50" s="106">
        <v>-12.070047894417041</v>
      </c>
      <c r="O50" s="106">
        <v>-10.748682560872371</v>
      </c>
      <c r="P50" s="107">
        <v>-11.635865740951543</v>
      </c>
    </row>
    <row r="51" spans="1:16" s="43" customFormat="1" x14ac:dyDescent="0.25">
      <c r="A51" s="189" t="s">
        <v>57</v>
      </c>
      <c r="B51" s="152">
        <v>27.521687953962413</v>
      </c>
      <c r="C51" s="153">
        <v>38.652799396856288</v>
      </c>
      <c r="D51" s="153">
        <v>32.309574269084521</v>
      </c>
      <c r="E51" s="153">
        <v>26.376662345456133</v>
      </c>
      <c r="F51" s="226">
        <v>32.446345337703676</v>
      </c>
      <c r="G51" s="152">
        <v>20.90388238770468</v>
      </c>
      <c r="H51" s="153">
        <v>25.964617717082884</v>
      </c>
      <c r="I51" s="153">
        <v>25.218486812686386</v>
      </c>
      <c r="J51" s="153">
        <v>24.859089282416942</v>
      </c>
      <c r="K51" s="226">
        <v>25.347397937044423</v>
      </c>
      <c r="L51" s="106">
        <v>-6.6178055662577355</v>
      </c>
      <c r="M51" s="106">
        <v>-12.688181679773407</v>
      </c>
      <c r="N51" s="106">
        <v>-7.0910874563981281</v>
      </c>
      <c r="O51" s="106">
        <v>-1.5175730630391921</v>
      </c>
      <c r="P51" s="107">
        <v>-7.0989474006592506</v>
      </c>
    </row>
    <row r="52" spans="1:16" s="43" customFormat="1" x14ac:dyDescent="0.25">
      <c r="A52" s="189" t="s">
        <v>59</v>
      </c>
      <c r="B52" s="152">
        <v>18.088599015777334</v>
      </c>
      <c r="C52" s="153">
        <v>23.114197190219127</v>
      </c>
      <c r="D52" s="153">
        <v>15.771132569739921</v>
      </c>
      <c r="E52" s="153">
        <v>23.626667693773381</v>
      </c>
      <c r="F52" s="226">
        <v>31.57523992636596</v>
      </c>
      <c r="G52" s="152">
        <v>26.687453419873876</v>
      </c>
      <c r="H52" s="153">
        <v>23.301340875838552</v>
      </c>
      <c r="I52" s="153">
        <v>27.975945945368032</v>
      </c>
      <c r="J52" s="153">
        <v>27.061571891400444</v>
      </c>
      <c r="K52" s="226">
        <v>29.595083620899786</v>
      </c>
      <c r="L52" s="106">
        <v>8.5988544040965476</v>
      </c>
      <c r="M52" s="106">
        <v>0.18714368561942638</v>
      </c>
      <c r="N52" s="106">
        <v>12.204813375628106</v>
      </c>
      <c r="O52" s="106">
        <v>3.4349041976270605</v>
      </c>
      <c r="P52" s="107">
        <v>-1.9801563054661742</v>
      </c>
    </row>
    <row r="53" spans="1:16" s="43" customFormat="1" x14ac:dyDescent="0.25">
      <c r="A53" s="189" t="s">
        <v>61</v>
      </c>
      <c r="B53" s="152">
        <v>23.257376562829123</v>
      </c>
      <c r="C53" s="153">
        <v>25.443400166577611</v>
      </c>
      <c r="D53" s="153">
        <v>25.587433983943868</v>
      </c>
      <c r="E53" s="153">
        <v>25.275954193370577</v>
      </c>
      <c r="F53" s="226">
        <v>25.435596118715754</v>
      </c>
      <c r="G53" s="152">
        <v>10.741063371293649</v>
      </c>
      <c r="H53" s="153">
        <v>-1.5319480970436195</v>
      </c>
      <c r="I53" s="153">
        <v>-0.349861754964647</v>
      </c>
      <c r="J53" s="153">
        <v>0.66516574980016041</v>
      </c>
      <c r="K53" s="226">
        <v>-0.40554803193278188</v>
      </c>
      <c r="L53" s="106">
        <v>-12.516313191535469</v>
      </c>
      <c r="M53" s="106">
        <v>-26.975348263621228</v>
      </c>
      <c r="N53" s="106">
        <v>-25.937295738908517</v>
      </c>
      <c r="O53" s="106">
        <v>-24.610788443570414</v>
      </c>
      <c r="P53" s="107">
        <v>-25.841144150648532</v>
      </c>
    </row>
    <row r="54" spans="1:16" s="43" customFormat="1" x14ac:dyDescent="0.25">
      <c r="A54" s="8" t="s">
        <v>95</v>
      </c>
      <c r="B54" s="158">
        <v>20.623910932462543</v>
      </c>
      <c r="C54" s="159">
        <v>23.66321600177486</v>
      </c>
      <c r="D54" s="159">
        <v>24.60192837946181</v>
      </c>
      <c r="E54" s="159">
        <v>26.043055033571292</v>
      </c>
      <c r="F54" s="160">
        <v>26.286261114268928</v>
      </c>
      <c r="G54" s="158">
        <v>18.900058195595452</v>
      </c>
      <c r="H54" s="159">
        <v>18.514362820299677</v>
      </c>
      <c r="I54" s="159">
        <v>19.244448907888724</v>
      </c>
      <c r="J54" s="159">
        <v>18.992004633741722</v>
      </c>
      <c r="K54" s="160">
        <v>19.039505137122383</v>
      </c>
      <c r="L54" s="236">
        <v>-1.72385273686709</v>
      </c>
      <c r="M54" s="236">
        <v>-5.1488531814751815</v>
      </c>
      <c r="N54" s="236">
        <v>-5.3574794715730851</v>
      </c>
      <c r="O54" s="236">
        <v>-7.0510503998295757</v>
      </c>
      <c r="P54" s="237">
        <v>-7.2467559771465435</v>
      </c>
    </row>
    <row r="55" spans="1:16" s="43" customFormat="1" x14ac:dyDescent="0.25">
      <c r="A55" s="220" t="s">
        <v>83</v>
      </c>
      <c r="B55" s="161">
        <v>19.45766085969532</v>
      </c>
      <c r="C55" s="162">
        <v>22.956110993859163</v>
      </c>
      <c r="D55" s="162">
        <v>24.141103243183057</v>
      </c>
      <c r="E55" s="162">
        <v>25.449720812113704</v>
      </c>
      <c r="F55" s="163">
        <v>25.539703692584176</v>
      </c>
      <c r="G55" s="161">
        <v>19.288773672892251</v>
      </c>
      <c r="H55" s="162">
        <v>17.807813158029173</v>
      </c>
      <c r="I55" s="162">
        <v>18.359965697557065</v>
      </c>
      <c r="J55" s="162">
        <v>17.834891359131159</v>
      </c>
      <c r="K55" s="163">
        <v>17.156106388845195</v>
      </c>
      <c r="L55" s="238">
        <v>-0.16888718680306863</v>
      </c>
      <c r="M55" s="238">
        <v>-5.1482978358299887</v>
      </c>
      <c r="N55" s="238">
        <v>-5.7811375456259917</v>
      </c>
      <c r="O55" s="238">
        <v>-7.6148294529825398</v>
      </c>
      <c r="P55" s="239">
        <v>-8.383597303738977</v>
      </c>
    </row>
    <row r="56" spans="1:16" s="43" customFormat="1" x14ac:dyDescent="0.25">
      <c r="A56" s="220" t="s">
        <v>273</v>
      </c>
      <c r="B56" s="161">
        <v>22.88346822805434</v>
      </c>
      <c r="C56" s="162">
        <v>25.056018033206584</v>
      </c>
      <c r="D56" s="162">
        <v>25.537105964702572</v>
      </c>
      <c r="E56" s="162">
        <v>27.219080775259165</v>
      </c>
      <c r="F56" s="163">
        <v>27.715092390991359</v>
      </c>
      <c r="G56" s="161">
        <v>17.907173279960407</v>
      </c>
      <c r="H56" s="162">
        <v>19.282054828652257</v>
      </c>
      <c r="I56" s="162">
        <v>20.2236752171323</v>
      </c>
      <c r="J56" s="162">
        <v>20.631825879348263</v>
      </c>
      <c r="K56" s="163">
        <v>21.838681688430494</v>
      </c>
      <c r="L56" s="238">
        <v>-4.9762949480939369</v>
      </c>
      <c r="M56" s="238">
        <v>-5.7739632045543265</v>
      </c>
      <c r="N56" s="238">
        <v>-5.3134307475702744</v>
      </c>
      <c r="O56" s="238">
        <v>-6.5872548959109016</v>
      </c>
      <c r="P56" s="239">
        <v>-5.8764107025608654</v>
      </c>
    </row>
    <row r="57" spans="1:16" s="43" customFormat="1" x14ac:dyDescent="0.25">
      <c r="A57" s="220" t="s">
        <v>84</v>
      </c>
      <c r="B57" s="161">
        <v>12.189621327688364</v>
      </c>
      <c r="C57" s="162">
        <v>18.828246286104509</v>
      </c>
      <c r="D57" s="162">
        <v>20.6751395387132</v>
      </c>
      <c r="E57" s="162">
        <v>20.108088268509668</v>
      </c>
      <c r="F57" s="163">
        <v>20.333060746499505</v>
      </c>
      <c r="G57" s="161">
        <v>30.776798479465434</v>
      </c>
      <c r="H57" s="162">
        <v>35.696641634830129</v>
      </c>
      <c r="I57" s="162">
        <v>39.779279407307577</v>
      </c>
      <c r="J57" s="162">
        <v>32.761884739629501</v>
      </c>
      <c r="K57" s="163">
        <v>35.699177206870999</v>
      </c>
      <c r="L57" s="238">
        <v>18.587177151777077</v>
      </c>
      <c r="M57" s="238">
        <v>16.868395348725617</v>
      </c>
      <c r="N57" s="238">
        <v>19.104139868594377</v>
      </c>
      <c r="O57" s="238">
        <v>12.653796471119835</v>
      </c>
      <c r="P57" s="239">
        <v>15.366116460371495</v>
      </c>
    </row>
    <row r="58" spans="1:16" s="43" customFormat="1" x14ac:dyDescent="0.25">
      <c r="A58" s="240" t="s">
        <v>66</v>
      </c>
      <c r="B58" s="167">
        <v>26.120209943008817</v>
      </c>
      <c r="C58" s="168">
        <v>29.781268993095278</v>
      </c>
      <c r="D58" s="168">
        <v>30.183496616657486</v>
      </c>
      <c r="E58" s="168">
        <v>30.426967041012688</v>
      </c>
      <c r="F58" s="241">
        <v>30.574463246008794</v>
      </c>
      <c r="G58" s="167">
        <v>32.271427124136231</v>
      </c>
      <c r="H58" s="168">
        <v>34.530792904824118</v>
      </c>
      <c r="I58" s="168">
        <v>34.28717030966417</v>
      </c>
      <c r="J58" s="168">
        <v>34.050107600197173</v>
      </c>
      <c r="K58" s="241">
        <v>33.832606157079098</v>
      </c>
      <c r="L58" s="242">
        <v>6.1512171811274152</v>
      </c>
      <c r="M58" s="242">
        <v>4.7495239117288444</v>
      </c>
      <c r="N58" s="242">
        <v>4.1036736930066855</v>
      </c>
      <c r="O58" s="242">
        <v>3.6231405591844861</v>
      </c>
      <c r="P58" s="243">
        <v>3.2581429110703075</v>
      </c>
    </row>
    <row r="59" spans="1:16" s="43" customFormat="1" x14ac:dyDescent="0.25"/>
    <row r="60" spans="1:16" s="43" customFormat="1" x14ac:dyDescent="0.25">
      <c r="A60" s="244" t="s">
        <v>193</v>
      </c>
    </row>
  </sheetData>
  <mergeCells count="3">
    <mergeCell ref="A1:P1"/>
    <mergeCell ref="A2:P2"/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2"/>
  <sheetViews>
    <sheetView workbookViewId="0">
      <pane xSplit="1" ySplit="5" topLeftCell="B6" activePane="bottomRight" state="frozenSplit"/>
      <selection sqref="A1:H1"/>
      <selection pane="topRight" sqref="A1:H1"/>
      <selection pane="bottomLeft" sqref="A1:H1"/>
      <selection pane="bottomRight" sqref="A1:M1"/>
    </sheetView>
  </sheetViews>
  <sheetFormatPr defaultRowHeight="15" x14ac:dyDescent="0.25"/>
  <cols>
    <col min="1" max="1" width="24" bestFit="1" customWidth="1"/>
    <col min="2" max="13" width="7.7109375" customWidth="1"/>
  </cols>
  <sheetData>
    <row r="1" spans="1:13" s="388" customFormat="1" ht="15.6" x14ac:dyDescent="0.3">
      <c r="A1" s="543" t="s">
        <v>221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4.45" x14ac:dyDescent="0.3">
      <c r="A2" s="545" t="s">
        <v>254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</row>
    <row r="3" spans="1:13" x14ac:dyDescent="0.25">
      <c r="A3" s="392"/>
      <c r="B3" s="551" t="s">
        <v>72</v>
      </c>
      <c r="C3" s="552"/>
      <c r="D3" s="553"/>
      <c r="E3" s="551" t="s">
        <v>73</v>
      </c>
      <c r="F3" s="552"/>
      <c r="G3" s="552"/>
      <c r="H3" s="552"/>
      <c r="I3" s="552"/>
      <c r="J3" s="553"/>
      <c r="K3" s="551" t="s">
        <v>74</v>
      </c>
      <c r="L3" s="552"/>
      <c r="M3" s="553"/>
    </row>
    <row r="4" spans="1:13" x14ac:dyDescent="0.25">
      <c r="A4" s="393"/>
      <c r="B4" s="554"/>
      <c r="C4" s="555"/>
      <c r="D4" s="556"/>
      <c r="E4" s="557" t="s">
        <v>75</v>
      </c>
      <c r="F4" s="558"/>
      <c r="G4" s="559"/>
      <c r="H4" s="557" t="s">
        <v>76</v>
      </c>
      <c r="I4" s="558"/>
      <c r="J4" s="559"/>
      <c r="K4" s="554"/>
      <c r="L4" s="555"/>
      <c r="M4" s="556"/>
    </row>
    <row r="5" spans="1:13" s="21" customFormat="1" ht="14.45" x14ac:dyDescent="0.3">
      <c r="A5" s="394"/>
      <c r="B5" s="395" t="s">
        <v>77</v>
      </c>
      <c r="C5" s="396" t="s">
        <v>78</v>
      </c>
      <c r="D5" s="397" t="s">
        <v>79</v>
      </c>
      <c r="E5" s="395" t="s">
        <v>77</v>
      </c>
      <c r="F5" s="396" t="s">
        <v>78</v>
      </c>
      <c r="G5" s="396" t="s">
        <v>79</v>
      </c>
      <c r="H5" s="396" t="s">
        <v>77</v>
      </c>
      <c r="I5" s="396" t="s">
        <v>78</v>
      </c>
      <c r="J5" s="397" t="s">
        <v>79</v>
      </c>
      <c r="K5" s="395" t="s">
        <v>77</v>
      </c>
      <c r="L5" s="396" t="s">
        <v>78</v>
      </c>
      <c r="M5" s="397" t="s">
        <v>79</v>
      </c>
    </row>
    <row r="6" spans="1:13" ht="14.45" x14ac:dyDescent="0.3">
      <c r="A6" s="20" t="s">
        <v>6</v>
      </c>
      <c r="B6" s="22">
        <v>49.69911082534793</v>
      </c>
      <c r="C6" s="23">
        <v>57.00073691967679</v>
      </c>
      <c r="D6" s="24">
        <v>25.588128026632763</v>
      </c>
      <c r="E6" s="22">
        <v>3.5397940527498313</v>
      </c>
      <c r="F6" s="23">
        <v>6.3637791795556131</v>
      </c>
      <c r="G6" s="23">
        <v>9.1005961700410012</v>
      </c>
      <c r="H6" s="23">
        <v>19.920580916345923</v>
      </c>
      <c r="I6" s="23">
        <v>16.849190606737753</v>
      </c>
      <c r="J6" s="24">
        <v>11.42903867968667</v>
      </c>
      <c r="K6" s="22">
        <v>26.840513613867451</v>
      </c>
      <c r="L6" s="23">
        <v>19.786293294029839</v>
      </c>
      <c r="M6" s="24">
        <v>53.882237123813425</v>
      </c>
    </row>
    <row r="7" spans="1:13" ht="14.45" x14ac:dyDescent="0.3">
      <c r="A7" s="20" t="s">
        <v>8</v>
      </c>
      <c r="B7" s="22">
        <v>24.026037720088279</v>
      </c>
      <c r="C7" s="23">
        <v>5.8410663067314097</v>
      </c>
      <c r="D7" s="24">
        <v>9.2765360337200562</v>
      </c>
      <c r="E7" s="22">
        <v>27.094513523027295</v>
      </c>
      <c r="F7" s="23">
        <v>69.811596648108704</v>
      </c>
      <c r="G7" s="23">
        <v>57.755573410369664</v>
      </c>
      <c r="H7" s="23">
        <v>6.2363352684618176</v>
      </c>
      <c r="I7" s="23">
        <v>2.9795849502274256</v>
      </c>
      <c r="J7" s="24">
        <v>5.931073654755604</v>
      </c>
      <c r="K7" s="22">
        <v>42.643116471662047</v>
      </c>
      <c r="L7" s="23">
        <v>21.367752093807606</v>
      </c>
      <c r="M7" s="24">
        <v>27.036816901145912</v>
      </c>
    </row>
    <row r="8" spans="1:13" ht="14.45" x14ac:dyDescent="0.3">
      <c r="A8" s="20" t="s">
        <v>11</v>
      </c>
      <c r="B8" s="22">
        <v>29.499400983088385</v>
      </c>
      <c r="C8" s="23">
        <v>24.382689843954541</v>
      </c>
      <c r="D8" s="24">
        <v>16.276063709166678</v>
      </c>
      <c r="E8" s="22">
        <v>7.1211487054007883</v>
      </c>
      <c r="F8" s="23">
        <v>8.7788239664082468</v>
      </c>
      <c r="G8" s="23">
        <v>10.363482084556949</v>
      </c>
      <c r="H8" s="23">
        <v>12.606496391575734</v>
      </c>
      <c r="I8" s="23">
        <v>14.340426446550353</v>
      </c>
      <c r="J8" s="24">
        <v>17.272750532481091</v>
      </c>
      <c r="K8" s="22">
        <v>50.772953919852014</v>
      </c>
      <c r="L8" s="23">
        <v>52.498059743048572</v>
      </c>
      <c r="M8" s="24">
        <v>56.087703673795289</v>
      </c>
    </row>
    <row r="9" spans="1:13" ht="14.45" x14ac:dyDescent="0.3">
      <c r="A9" s="20" t="s">
        <v>13</v>
      </c>
      <c r="B9" s="22">
        <v>36.026089100504876</v>
      </c>
      <c r="C9" s="23">
        <v>37.775950718983154</v>
      </c>
      <c r="D9" s="24">
        <v>35.876899205557258</v>
      </c>
      <c r="E9" s="22">
        <v>4.9573964782387359</v>
      </c>
      <c r="F9" s="23">
        <v>5.1076852214833917</v>
      </c>
      <c r="G9" s="23">
        <v>5.7430721654476597</v>
      </c>
      <c r="H9" s="23">
        <v>7.3611202751700562</v>
      </c>
      <c r="I9" s="23">
        <v>8.8739727653779727</v>
      </c>
      <c r="J9" s="24">
        <v>8.0222298754863957</v>
      </c>
      <c r="K9" s="22">
        <v>51.65539414608633</v>
      </c>
      <c r="L9" s="23">
        <v>48.242391294160065</v>
      </c>
      <c r="M9" s="24">
        <v>50.357798753482527</v>
      </c>
    </row>
    <row r="10" spans="1:13" ht="14.45" x14ac:dyDescent="0.3">
      <c r="A10" s="20" t="s">
        <v>14</v>
      </c>
      <c r="B10" s="22">
        <v>35.271408035799148</v>
      </c>
      <c r="C10" s="23">
        <v>27.389421102711957</v>
      </c>
      <c r="D10" s="24">
        <v>17.079800656877765</v>
      </c>
      <c r="E10" s="22">
        <v>18.842514785312257</v>
      </c>
      <c r="F10" s="23">
        <v>27.607905638644059</v>
      </c>
      <c r="G10" s="23">
        <v>35.669692505580983</v>
      </c>
      <c r="H10" s="23">
        <v>9.0230764253020084</v>
      </c>
      <c r="I10" s="23">
        <v>8.382671589186522</v>
      </c>
      <c r="J10" s="24">
        <v>8.9788038907083543</v>
      </c>
      <c r="K10" s="22">
        <v>36.86300075363004</v>
      </c>
      <c r="L10" s="23">
        <v>36.620001669457466</v>
      </c>
      <c r="M10" s="24">
        <v>38.271702946832896</v>
      </c>
    </row>
    <row r="11" spans="1:13" ht="14.45" x14ac:dyDescent="0.3">
      <c r="A11" s="20" t="s">
        <v>15</v>
      </c>
      <c r="B11" s="22">
        <v>30.883731833127303</v>
      </c>
      <c r="C11" s="23">
        <v>32.830437048178965</v>
      </c>
      <c r="D11" s="24">
        <v>34.28478180910119</v>
      </c>
      <c r="E11" s="22">
        <v>6.9268635723522296</v>
      </c>
      <c r="F11" s="23">
        <v>8.3766619412889209</v>
      </c>
      <c r="G11" s="23">
        <v>14.662257331035727</v>
      </c>
      <c r="H11" s="23">
        <v>13.033286451048909</v>
      </c>
      <c r="I11" s="23">
        <v>13.165089391565241</v>
      </c>
      <c r="J11" s="24">
        <v>7.5058597528422686</v>
      </c>
      <c r="K11" s="22">
        <v>49.156118143471552</v>
      </c>
      <c r="L11" s="23">
        <v>45.627811618970931</v>
      </c>
      <c r="M11" s="24">
        <v>43.547101107038102</v>
      </c>
    </row>
    <row r="12" spans="1:13" ht="14.45" x14ac:dyDescent="0.3">
      <c r="A12" s="20" t="s">
        <v>16</v>
      </c>
      <c r="B12" s="22">
        <v>52.530767197350691</v>
      </c>
      <c r="C12" s="23">
        <v>40.466241477912945</v>
      </c>
      <c r="D12" s="24">
        <v>38.116689783495048</v>
      </c>
      <c r="E12" s="22">
        <v>4.9664452144116646</v>
      </c>
      <c r="F12" s="23">
        <v>5.6520782933061851</v>
      </c>
      <c r="G12" s="23">
        <v>4.6581654214089632</v>
      </c>
      <c r="H12" s="23">
        <v>15.936532923820025</v>
      </c>
      <c r="I12" s="23">
        <v>13.151528480205176</v>
      </c>
      <c r="J12" s="24">
        <v>10.542498597554991</v>
      </c>
      <c r="K12" s="22">
        <v>26.566254663927058</v>
      </c>
      <c r="L12" s="23">
        <v>40.730151748353734</v>
      </c>
      <c r="M12" s="24">
        <v>46.682646197536876</v>
      </c>
    </row>
    <row r="13" spans="1:13" ht="14.45" x14ac:dyDescent="0.3">
      <c r="A13" s="20" t="s">
        <v>17</v>
      </c>
      <c r="B13" s="22">
        <v>44.938595031110843</v>
      </c>
      <c r="C13" s="23">
        <v>37.841182921479295</v>
      </c>
      <c r="D13" s="24">
        <v>33.541531922636686</v>
      </c>
      <c r="E13" s="22">
        <v>4.2934121787940533</v>
      </c>
      <c r="F13" s="23">
        <v>6.158686235510868</v>
      </c>
      <c r="G13" s="23">
        <v>9.2041184953415307</v>
      </c>
      <c r="H13" s="23">
        <v>7.4181260848609805</v>
      </c>
      <c r="I13" s="23">
        <v>16.867799409802284</v>
      </c>
      <c r="J13" s="24">
        <v>16.424694796746387</v>
      </c>
      <c r="K13" s="22">
        <v>43.349866705352298</v>
      </c>
      <c r="L13" s="23">
        <v>39.132331433204676</v>
      </c>
      <c r="M13" s="24">
        <v>40.829654785277491</v>
      </c>
    </row>
    <row r="14" spans="1:13" ht="14.45" x14ac:dyDescent="0.3">
      <c r="A14" s="20" t="s">
        <v>18</v>
      </c>
      <c r="B14" s="22">
        <v>33.610657253858598</v>
      </c>
      <c r="C14" s="23">
        <v>41.425425829729953</v>
      </c>
      <c r="D14" s="24">
        <v>41.703881894620459</v>
      </c>
      <c r="E14" s="22">
        <v>7.8266719035298653</v>
      </c>
      <c r="F14" s="23">
        <v>7.9870718166347983</v>
      </c>
      <c r="G14" s="23">
        <v>5.6177032877954902</v>
      </c>
      <c r="H14" s="23">
        <v>19.703643974926862</v>
      </c>
      <c r="I14" s="23">
        <v>10.867752194131377</v>
      </c>
      <c r="J14" s="24">
        <v>18.280565693021661</v>
      </c>
      <c r="K14" s="22">
        <v>38.859026867691192</v>
      </c>
      <c r="L14" s="23">
        <v>39.719750159503874</v>
      </c>
      <c r="M14" s="24">
        <v>34.397849124294538</v>
      </c>
    </row>
    <row r="15" spans="1:13" ht="14.45" x14ac:dyDescent="0.3">
      <c r="A15" s="20" t="s">
        <v>19</v>
      </c>
      <c r="B15" s="22">
        <v>37.058739325272128</v>
      </c>
      <c r="C15" s="23">
        <v>42.317006002518234</v>
      </c>
      <c r="D15" s="24">
        <v>19.83123798951906</v>
      </c>
      <c r="E15" s="22">
        <v>3.1477064775452783</v>
      </c>
      <c r="F15" s="23">
        <v>2.1975854861534359</v>
      </c>
      <c r="G15" s="23">
        <v>44.290667070745627</v>
      </c>
      <c r="H15" s="23">
        <v>10.718228452645088</v>
      </c>
      <c r="I15" s="23">
        <v>9.1078338714742628</v>
      </c>
      <c r="J15" s="24">
        <v>6.9800284016616159</v>
      </c>
      <c r="K15" s="22">
        <v>49.07532574476857</v>
      </c>
      <c r="L15" s="23">
        <v>46.377574534426927</v>
      </c>
      <c r="M15" s="24">
        <v>28.898066538073692</v>
      </c>
    </row>
    <row r="16" spans="1:13" ht="14.45" x14ac:dyDescent="0.3">
      <c r="A16" s="20" t="s">
        <v>20</v>
      </c>
      <c r="B16" s="22">
        <v>40.768917075626767</v>
      </c>
      <c r="C16" s="23">
        <v>47.713931527330857</v>
      </c>
      <c r="D16" s="24">
        <v>42.84419613606606</v>
      </c>
      <c r="E16" s="22">
        <v>3.6027168028373024</v>
      </c>
      <c r="F16" s="23">
        <v>6.8654975024623752</v>
      </c>
      <c r="G16" s="23">
        <v>4.1212916211517365</v>
      </c>
      <c r="H16" s="23">
        <v>4.1989509653632027</v>
      </c>
      <c r="I16" s="23">
        <v>4.4545520837122776</v>
      </c>
      <c r="J16" s="24">
        <v>6.7560981579531001</v>
      </c>
      <c r="K16" s="22">
        <v>51.42941515617273</v>
      </c>
      <c r="L16" s="23">
        <v>40.966018886494496</v>
      </c>
      <c r="M16" s="24">
        <v>46.278414084813541</v>
      </c>
    </row>
    <row r="17" spans="1:13" ht="14.45" x14ac:dyDescent="0.3">
      <c r="A17" s="20" t="s">
        <v>21</v>
      </c>
      <c r="B17" s="22">
        <v>41.723666210670665</v>
      </c>
      <c r="C17" s="23">
        <v>32.287992639291232</v>
      </c>
      <c r="D17" s="24">
        <v>20.785084609820878</v>
      </c>
      <c r="E17" s="22">
        <v>10.123119015047955</v>
      </c>
      <c r="F17" s="23">
        <v>12.620763686745832</v>
      </c>
      <c r="G17" s="23">
        <v>27.870038169305602</v>
      </c>
      <c r="H17" s="23">
        <v>7.387140902873063</v>
      </c>
      <c r="I17" s="23">
        <v>10.006134028601267</v>
      </c>
      <c r="J17" s="24">
        <v>16.554593564927178</v>
      </c>
      <c r="K17" s="22">
        <v>40.766073871409027</v>
      </c>
      <c r="L17" s="23">
        <v>45.085109646001797</v>
      </c>
      <c r="M17" s="24">
        <v>34.79028365594634</v>
      </c>
    </row>
    <row r="18" spans="1:13" ht="14.45" x14ac:dyDescent="0.3">
      <c r="A18" s="20" t="s">
        <v>22</v>
      </c>
      <c r="B18" s="22">
        <v>3.1826868949363494</v>
      </c>
      <c r="C18" s="23">
        <v>3.5101936858195684</v>
      </c>
      <c r="D18" s="24">
        <v>3.7017827659719593</v>
      </c>
      <c r="E18" s="22">
        <v>18.017805144175838</v>
      </c>
      <c r="F18" s="23">
        <v>12.617942276294663</v>
      </c>
      <c r="G18" s="23">
        <v>18.085805998846972</v>
      </c>
      <c r="H18" s="23">
        <v>3.6401164770530374</v>
      </c>
      <c r="I18" s="23">
        <v>2.5863366405478767</v>
      </c>
      <c r="J18" s="24">
        <v>2.4680204896381857</v>
      </c>
      <c r="K18" s="22">
        <v>75.159391483834767</v>
      </c>
      <c r="L18" s="23">
        <v>81.285527397337887</v>
      </c>
      <c r="M18" s="24">
        <v>75.744390745968076</v>
      </c>
    </row>
    <row r="19" spans="1:13" ht="14.45" x14ac:dyDescent="0.3">
      <c r="A19" s="20" t="s">
        <v>23</v>
      </c>
      <c r="B19" s="22">
        <v>58.755765436739757</v>
      </c>
      <c r="C19" s="23">
        <v>8.2783971111341366</v>
      </c>
      <c r="D19" s="24">
        <v>1.4242397347388085</v>
      </c>
      <c r="E19" s="22">
        <v>10.555097936687572</v>
      </c>
      <c r="F19" s="23">
        <v>87.877238698661799</v>
      </c>
      <c r="G19" s="23">
        <v>95.332361021318007</v>
      </c>
      <c r="H19" s="23">
        <v>1.7064290090957206</v>
      </c>
      <c r="I19" s="23">
        <v>0.17714331355912691</v>
      </c>
      <c r="J19" s="24">
        <v>0.13212071025646061</v>
      </c>
      <c r="K19" s="22">
        <v>28.982707617476954</v>
      </c>
      <c r="L19" s="23">
        <v>3.6672208767751702</v>
      </c>
      <c r="M19" s="24">
        <v>3.111278533709144</v>
      </c>
    </row>
    <row r="20" spans="1:13" ht="14.45" x14ac:dyDescent="0.3">
      <c r="A20" s="20" t="s">
        <v>25</v>
      </c>
      <c r="B20" s="25" t="s">
        <v>65</v>
      </c>
      <c r="C20" s="23">
        <v>15.089731148714103</v>
      </c>
      <c r="D20" s="24">
        <v>17.63454954602533</v>
      </c>
      <c r="E20" s="25" t="s">
        <v>65</v>
      </c>
      <c r="F20" s="23">
        <v>11.814024386336458</v>
      </c>
      <c r="G20" s="23">
        <v>17.457593767497883</v>
      </c>
      <c r="H20" s="26" t="s">
        <v>65</v>
      </c>
      <c r="I20" s="23">
        <v>11.159229487667247</v>
      </c>
      <c r="J20" s="24">
        <v>6.0457511956666199</v>
      </c>
      <c r="K20" s="25" t="s">
        <v>65</v>
      </c>
      <c r="L20" s="23">
        <v>61.937014977282203</v>
      </c>
      <c r="M20" s="24">
        <v>58.862105492769487</v>
      </c>
    </row>
    <row r="21" spans="1:13" ht="14.45" x14ac:dyDescent="0.3">
      <c r="A21" s="20" t="s">
        <v>26</v>
      </c>
      <c r="B21" s="22">
        <v>40.990979999942169</v>
      </c>
      <c r="C21" s="23">
        <v>47.775894890014591</v>
      </c>
      <c r="D21" s="24">
        <v>45.482482020393888</v>
      </c>
      <c r="E21" s="22">
        <v>4.9825537371670681</v>
      </c>
      <c r="F21" s="23">
        <v>6.6080156863367696</v>
      </c>
      <c r="G21" s="23">
        <v>7.1995142099779033</v>
      </c>
      <c r="H21" s="23">
        <v>10.278245449294172</v>
      </c>
      <c r="I21" s="23">
        <v>5.8302651401934869</v>
      </c>
      <c r="J21" s="24">
        <v>3.8588695037814702</v>
      </c>
      <c r="K21" s="22">
        <v>43.748220807926934</v>
      </c>
      <c r="L21" s="23">
        <v>39.785824281868116</v>
      </c>
      <c r="M21" s="24">
        <v>43.459134265846735</v>
      </c>
    </row>
    <row r="22" spans="1:13" ht="14.45" x14ac:dyDescent="0.3">
      <c r="A22" s="20" t="s">
        <v>80</v>
      </c>
      <c r="B22" s="22">
        <v>40.990979999942169</v>
      </c>
      <c r="C22" s="26" t="s">
        <v>65</v>
      </c>
      <c r="D22" s="27" t="s">
        <v>65</v>
      </c>
      <c r="E22" s="22">
        <v>4.9825537371670681</v>
      </c>
      <c r="F22" s="26" t="s">
        <v>65</v>
      </c>
      <c r="G22" s="26" t="s">
        <v>65</v>
      </c>
      <c r="H22" s="23">
        <v>10.278245449294172</v>
      </c>
      <c r="I22" s="26" t="s">
        <v>65</v>
      </c>
      <c r="J22" s="27" t="s">
        <v>65</v>
      </c>
      <c r="K22" s="22">
        <v>43.748220807926934</v>
      </c>
      <c r="L22" s="26" t="s">
        <v>65</v>
      </c>
      <c r="M22" s="27" t="s">
        <v>65</v>
      </c>
    </row>
    <row r="23" spans="1:13" ht="14.45" x14ac:dyDescent="0.3">
      <c r="A23" s="20" t="s">
        <v>27</v>
      </c>
      <c r="B23" s="22">
        <v>16.141123973432208</v>
      </c>
      <c r="C23" s="23">
        <v>23.849616377033389</v>
      </c>
      <c r="D23" s="24">
        <v>23.467471416580008</v>
      </c>
      <c r="E23" s="22">
        <v>5.6938372653042491</v>
      </c>
      <c r="F23" s="23">
        <v>7.8318048068006867</v>
      </c>
      <c r="G23" s="23">
        <v>9.8829816923586709</v>
      </c>
      <c r="H23" s="23">
        <v>8.1897031693321161</v>
      </c>
      <c r="I23" s="23">
        <v>6.5783925805579191</v>
      </c>
      <c r="J23" s="24">
        <v>5.7527560730942824</v>
      </c>
      <c r="K23" s="22">
        <v>69.975335591931426</v>
      </c>
      <c r="L23" s="23">
        <v>61.740186235607993</v>
      </c>
      <c r="M23" s="24">
        <v>60.896790817967037</v>
      </c>
    </row>
    <row r="24" spans="1:13" ht="14.45" x14ac:dyDescent="0.3">
      <c r="A24" s="20" t="s">
        <v>28</v>
      </c>
      <c r="B24" s="22">
        <v>18.925306419599121</v>
      </c>
      <c r="C24" s="23">
        <v>22.700876806486814</v>
      </c>
      <c r="D24" s="24">
        <v>27.080414379700169</v>
      </c>
      <c r="E24" s="22">
        <v>29.916400756040378</v>
      </c>
      <c r="F24" s="23">
        <v>29.678890112565909</v>
      </c>
      <c r="G24" s="23">
        <v>24.948710678003142</v>
      </c>
      <c r="H24" s="23">
        <v>3.1474751083391546</v>
      </c>
      <c r="I24" s="23">
        <v>2.9947787578838598</v>
      </c>
      <c r="J24" s="24">
        <v>6.8298248542029834</v>
      </c>
      <c r="K24" s="22">
        <v>48.010817716021343</v>
      </c>
      <c r="L24" s="23">
        <v>44.625454323043201</v>
      </c>
      <c r="M24" s="24">
        <v>41.141050088096939</v>
      </c>
    </row>
    <row r="25" spans="1:13" ht="14.45" x14ac:dyDescent="0.3">
      <c r="A25" s="20" t="s">
        <v>29</v>
      </c>
      <c r="B25" s="22">
        <v>44.725878553033404</v>
      </c>
      <c r="C25" s="23">
        <v>58.125708390655483</v>
      </c>
      <c r="D25" s="24">
        <v>47.23459449455089</v>
      </c>
      <c r="E25" s="22">
        <v>9.2910270992662625</v>
      </c>
      <c r="F25" s="23">
        <v>2.7438769448689082</v>
      </c>
      <c r="G25" s="23">
        <v>1.7954862413164103</v>
      </c>
      <c r="H25" s="23">
        <v>7.6016471649993473</v>
      </c>
      <c r="I25" s="23">
        <v>9.7495905895865853</v>
      </c>
      <c r="J25" s="24">
        <v>12.024654727040884</v>
      </c>
      <c r="K25" s="22">
        <v>38.381447180508523</v>
      </c>
      <c r="L25" s="23">
        <v>29.380824074917065</v>
      </c>
      <c r="M25" s="24">
        <v>38.945264537101856</v>
      </c>
    </row>
    <row r="26" spans="1:13" ht="14.45" x14ac:dyDescent="0.3">
      <c r="A26" s="20" t="s">
        <v>30</v>
      </c>
      <c r="B26" s="22">
        <v>31.119626466157214</v>
      </c>
      <c r="C26" s="23">
        <v>23.458987048840758</v>
      </c>
      <c r="D26" s="24">
        <v>18.553311845135351</v>
      </c>
      <c r="E26" s="22">
        <v>15.129857566503846</v>
      </c>
      <c r="F26" s="23">
        <v>22.008241365131248</v>
      </c>
      <c r="G26" s="23">
        <v>27.176808155509324</v>
      </c>
      <c r="H26" s="23">
        <v>11.919014441154522</v>
      </c>
      <c r="I26" s="23">
        <v>9.9516998172749389</v>
      </c>
      <c r="J26" s="24">
        <v>9.5797787625354509</v>
      </c>
      <c r="K26" s="22">
        <v>41.831501526184425</v>
      </c>
      <c r="L26" s="23">
        <v>44.581071768753056</v>
      </c>
      <c r="M26" s="24">
        <v>44.690101237104962</v>
      </c>
    </row>
    <row r="27" spans="1:13" ht="14.45" x14ac:dyDescent="0.3">
      <c r="A27" s="20" t="s">
        <v>31</v>
      </c>
      <c r="B27" s="22">
        <v>26.93831714327608</v>
      </c>
      <c r="C27" s="23">
        <v>23.573240231635687</v>
      </c>
      <c r="D27" s="24">
        <v>25.793256900648359</v>
      </c>
      <c r="E27" s="22">
        <v>4.7062883566998019</v>
      </c>
      <c r="F27" s="23">
        <v>9.4005613832308281</v>
      </c>
      <c r="G27" s="23">
        <v>4.279163573493296</v>
      </c>
      <c r="H27" s="23">
        <v>6.8988093527707512</v>
      </c>
      <c r="I27" s="23">
        <v>4.8480876021519927</v>
      </c>
      <c r="J27" s="24">
        <v>5.3442053085965968</v>
      </c>
      <c r="K27" s="22">
        <v>61.456585147034829</v>
      </c>
      <c r="L27" s="23">
        <v>62.17811163406801</v>
      </c>
      <c r="M27" s="24">
        <v>64.583373105401463</v>
      </c>
    </row>
    <row r="28" spans="1:13" ht="14.45" x14ac:dyDescent="0.3">
      <c r="A28" s="20" t="s">
        <v>32</v>
      </c>
      <c r="B28" s="22">
        <v>42.311342049353833</v>
      </c>
      <c r="C28" s="23">
        <v>43.477321562002594</v>
      </c>
      <c r="D28" s="24">
        <v>24.125652133049986</v>
      </c>
      <c r="E28" s="22">
        <v>7.8939401922478609</v>
      </c>
      <c r="F28" s="23">
        <v>10.964253400747955</v>
      </c>
      <c r="G28" s="23">
        <v>26.018852683791</v>
      </c>
      <c r="H28" s="23">
        <v>5.0181199316414364</v>
      </c>
      <c r="I28" s="23">
        <v>7.7738951671583063</v>
      </c>
      <c r="J28" s="24">
        <v>8.1087116787563627</v>
      </c>
      <c r="K28" s="22">
        <v>44.776597826766093</v>
      </c>
      <c r="L28" s="23">
        <v>37.784529870084945</v>
      </c>
      <c r="M28" s="24">
        <v>41.746783504402657</v>
      </c>
    </row>
    <row r="29" spans="1:13" ht="14.45" x14ac:dyDescent="0.3">
      <c r="A29" s="20" t="s">
        <v>33</v>
      </c>
      <c r="B29" s="22">
        <v>10.997317241795045</v>
      </c>
      <c r="C29" s="23">
        <v>11.861054352828344</v>
      </c>
      <c r="D29" s="24">
        <v>8.0858667440525256</v>
      </c>
      <c r="E29" s="22">
        <v>13.95746581803327</v>
      </c>
      <c r="F29" s="23">
        <v>16.84665458324951</v>
      </c>
      <c r="G29" s="23">
        <v>18.197863552296745</v>
      </c>
      <c r="H29" s="23">
        <v>9.1479542399753964</v>
      </c>
      <c r="I29" s="23">
        <v>13.562754857436845</v>
      </c>
      <c r="J29" s="24">
        <v>14.164475207492888</v>
      </c>
      <c r="K29" s="22">
        <v>65.897262764646086</v>
      </c>
      <c r="L29" s="23">
        <v>57.729536186662891</v>
      </c>
      <c r="M29" s="24">
        <v>59.551794491106826</v>
      </c>
    </row>
    <row r="30" spans="1:13" ht="14.45" x14ac:dyDescent="0.3">
      <c r="A30" s="20" t="s">
        <v>34</v>
      </c>
      <c r="B30" s="22">
        <v>54.753820008457346</v>
      </c>
      <c r="C30" s="23">
        <v>71.780705217392821</v>
      </c>
      <c r="D30" s="24">
        <v>70.083565461712908</v>
      </c>
      <c r="E30" s="22">
        <v>5.1216752175559721</v>
      </c>
      <c r="F30" s="23">
        <v>0.33262799634316087</v>
      </c>
      <c r="G30" s="23">
        <v>5.5710306513375594</v>
      </c>
      <c r="H30" s="23">
        <v>11.375212341887503</v>
      </c>
      <c r="I30" s="23">
        <v>0.3245151183835715</v>
      </c>
      <c r="J30" s="24">
        <v>5.7381615525594158</v>
      </c>
      <c r="K30" s="22">
        <v>28.749292432099182</v>
      </c>
      <c r="L30" s="23">
        <v>27.562151870702383</v>
      </c>
      <c r="M30" s="24">
        <v>18.607242389900026</v>
      </c>
    </row>
    <row r="31" spans="1:13" ht="14.45" x14ac:dyDescent="0.3">
      <c r="A31" s="20" t="s">
        <v>35</v>
      </c>
      <c r="B31" s="22">
        <v>32.547457630591985</v>
      </c>
      <c r="C31" s="23">
        <v>28.930284929346939</v>
      </c>
      <c r="D31" s="24">
        <v>25.659082701335844</v>
      </c>
      <c r="E31" s="22">
        <v>2.241996431164996</v>
      </c>
      <c r="F31" s="23">
        <v>3.6902321019091953</v>
      </c>
      <c r="G31" s="23">
        <v>4.9386059949448189</v>
      </c>
      <c r="H31" s="23">
        <v>11.743963381436476</v>
      </c>
      <c r="I31" s="23">
        <v>12.200708961480453</v>
      </c>
      <c r="J31" s="24">
        <v>14.210906464427191</v>
      </c>
      <c r="K31" s="22">
        <v>53.466582556806543</v>
      </c>
      <c r="L31" s="23">
        <v>55.178774007266227</v>
      </c>
      <c r="M31" s="24">
        <v>55.191404839292147</v>
      </c>
    </row>
    <row r="32" spans="1:13" ht="14.45" x14ac:dyDescent="0.3">
      <c r="A32" s="20" t="s">
        <v>36</v>
      </c>
      <c r="B32" s="22">
        <v>44.960940738903602</v>
      </c>
      <c r="C32" s="23">
        <v>41.479035093988323</v>
      </c>
      <c r="D32" s="24">
        <v>32.214922262691665</v>
      </c>
      <c r="E32" s="22">
        <v>8.4021203665915056</v>
      </c>
      <c r="F32" s="23">
        <v>4.6440769634722425</v>
      </c>
      <c r="G32" s="23">
        <v>5.4684044141363701</v>
      </c>
      <c r="H32" s="23">
        <v>20.276961959667329</v>
      </c>
      <c r="I32" s="23">
        <v>14.920766810538355</v>
      </c>
      <c r="J32" s="24">
        <v>11.104359885676779</v>
      </c>
      <c r="K32" s="22">
        <v>26.359976934837565</v>
      </c>
      <c r="L32" s="23">
        <v>38.956121132564206</v>
      </c>
      <c r="M32" s="24">
        <v>51.212313437551757</v>
      </c>
    </row>
    <row r="33" spans="1:13" ht="14.45" x14ac:dyDescent="0.3">
      <c r="A33" s="20" t="s">
        <v>37</v>
      </c>
      <c r="B33" s="22">
        <v>46.060971928763493</v>
      </c>
      <c r="C33" s="23">
        <v>36.260645524629631</v>
      </c>
      <c r="D33" s="24">
        <v>38.171551718527866</v>
      </c>
      <c r="E33" s="22">
        <v>5.9915484455170258</v>
      </c>
      <c r="F33" s="23">
        <v>13.661309216400092</v>
      </c>
      <c r="G33" s="23">
        <v>15.357983253414819</v>
      </c>
      <c r="H33" s="23">
        <v>6.8970721400538615</v>
      </c>
      <c r="I33" s="23">
        <v>7.1933316828458365</v>
      </c>
      <c r="J33" s="24">
        <v>7.0841166031669083</v>
      </c>
      <c r="K33" s="22">
        <v>41.050407485661367</v>
      </c>
      <c r="L33" s="23">
        <v>42.884713576063319</v>
      </c>
      <c r="M33" s="24">
        <v>39.386348424910636</v>
      </c>
    </row>
    <row r="34" spans="1:13" ht="14.45" x14ac:dyDescent="0.3">
      <c r="A34" s="20" t="s">
        <v>38</v>
      </c>
      <c r="B34" s="22">
        <v>45.855089863628386</v>
      </c>
      <c r="C34" s="23">
        <v>35.881983784301291</v>
      </c>
      <c r="D34" s="24">
        <v>23.048134458381448</v>
      </c>
      <c r="E34" s="22">
        <v>15.01177058022018</v>
      </c>
      <c r="F34" s="23">
        <v>16.265950039033868</v>
      </c>
      <c r="G34" s="23">
        <v>40.380010713385886</v>
      </c>
      <c r="H34" s="23">
        <v>8.1585096158066008</v>
      </c>
      <c r="I34" s="23">
        <v>11.104214763755246</v>
      </c>
      <c r="J34" s="24">
        <v>8.0279245869549332</v>
      </c>
      <c r="K34" s="22">
        <v>30.974629940344833</v>
      </c>
      <c r="L34" s="23">
        <v>36.747851413248576</v>
      </c>
      <c r="M34" s="24">
        <v>28.543930241206283</v>
      </c>
    </row>
    <row r="35" spans="1:13" x14ac:dyDescent="0.25">
      <c r="A35" s="20" t="s">
        <v>39</v>
      </c>
      <c r="B35" s="22">
        <v>37.590528445039496</v>
      </c>
      <c r="C35" s="23">
        <v>24.181366815900518</v>
      </c>
      <c r="D35" s="24">
        <v>28.992589049925176</v>
      </c>
      <c r="E35" s="22">
        <v>1.9559367674988142</v>
      </c>
      <c r="F35" s="23">
        <v>7.0842044448123547</v>
      </c>
      <c r="G35" s="23">
        <v>9.9246945045326793</v>
      </c>
      <c r="H35" s="23">
        <v>16.038903218915294</v>
      </c>
      <c r="I35" s="23">
        <v>18.718007544835345</v>
      </c>
      <c r="J35" s="24">
        <v>10.860432917662353</v>
      </c>
      <c r="K35" s="22">
        <v>44.414631546469941</v>
      </c>
      <c r="L35" s="23">
        <v>50.016421191319552</v>
      </c>
      <c r="M35" s="24">
        <v>50.222283527880464</v>
      </c>
    </row>
    <row r="36" spans="1:13" x14ac:dyDescent="0.25">
      <c r="A36" s="20" t="s">
        <v>40</v>
      </c>
      <c r="B36" s="22">
        <v>58.825922634661268</v>
      </c>
      <c r="C36" s="23">
        <v>57.238653631224878</v>
      </c>
      <c r="D36" s="24">
        <v>33.226171247227434</v>
      </c>
      <c r="E36" s="22">
        <v>2.858106444256765</v>
      </c>
      <c r="F36" s="23">
        <v>2.5274872068487215</v>
      </c>
      <c r="G36" s="23">
        <v>10.105525278908594</v>
      </c>
      <c r="H36" s="23">
        <v>6.9908245093732457</v>
      </c>
      <c r="I36" s="23">
        <v>7.1647524437537307</v>
      </c>
      <c r="J36" s="24">
        <v>19.812927397318987</v>
      </c>
      <c r="K36" s="22">
        <v>31.325146411708726</v>
      </c>
      <c r="L36" s="23">
        <v>33.069106718172662</v>
      </c>
      <c r="M36" s="24">
        <v>36.85537607654831</v>
      </c>
    </row>
    <row r="37" spans="1:13" x14ac:dyDescent="0.25">
      <c r="A37" s="20" t="s">
        <v>41</v>
      </c>
      <c r="B37" s="22">
        <v>45.464248833843428</v>
      </c>
      <c r="C37" s="23">
        <v>37.727493377147482</v>
      </c>
      <c r="D37" s="24">
        <v>34.742063231511558</v>
      </c>
      <c r="E37" s="22">
        <v>6.8172341010282507</v>
      </c>
      <c r="F37" s="23">
        <v>8.0927065113268402</v>
      </c>
      <c r="G37" s="23">
        <v>8.7540982171390276</v>
      </c>
      <c r="H37" s="23">
        <v>6.8083420497867699</v>
      </c>
      <c r="I37" s="23">
        <v>9.1605879558622156</v>
      </c>
      <c r="J37" s="24">
        <v>6.1725106320712122</v>
      </c>
      <c r="K37" s="22">
        <v>40.910175015341551</v>
      </c>
      <c r="L37" s="23">
        <v>45.01921215566346</v>
      </c>
      <c r="M37" s="24">
        <v>50.331327919278202</v>
      </c>
    </row>
    <row r="38" spans="1:13" x14ac:dyDescent="0.25">
      <c r="A38" s="20" t="s">
        <v>42</v>
      </c>
      <c r="B38" s="22">
        <v>35.800667088971252</v>
      </c>
      <c r="C38" s="23">
        <v>41.174619902849685</v>
      </c>
      <c r="D38" s="24">
        <v>39.55825312121123</v>
      </c>
      <c r="E38" s="22">
        <v>10.211044085320212</v>
      </c>
      <c r="F38" s="23">
        <v>6.3145941661818945</v>
      </c>
      <c r="G38" s="23">
        <v>14.178599200533462</v>
      </c>
      <c r="H38" s="23">
        <v>6.1784737836450514</v>
      </c>
      <c r="I38" s="23">
        <v>6.4423319101105454</v>
      </c>
      <c r="J38" s="24">
        <v>6.4932879860233603</v>
      </c>
      <c r="K38" s="22">
        <v>47.809815042067541</v>
      </c>
      <c r="L38" s="23">
        <v>46.068454020857871</v>
      </c>
      <c r="M38" s="24">
        <v>39.769859692231954</v>
      </c>
    </row>
    <row r="39" spans="1:13" x14ac:dyDescent="0.25">
      <c r="A39" s="20" t="s">
        <v>43</v>
      </c>
      <c r="B39" s="22">
        <v>39.408393576889154</v>
      </c>
      <c r="C39" s="23">
        <v>39.992246827042543</v>
      </c>
      <c r="D39" s="24">
        <v>34.730538922156349</v>
      </c>
      <c r="E39" s="22">
        <v>6.4150993162736896</v>
      </c>
      <c r="F39" s="23">
        <v>7.5099489522881386</v>
      </c>
      <c r="G39" s="23">
        <v>10.072711719418367</v>
      </c>
      <c r="H39" s="23">
        <v>9.4279161442219159</v>
      </c>
      <c r="I39" s="23">
        <v>5.7479334213912212</v>
      </c>
      <c r="J39" s="24">
        <v>5.4106073567150501</v>
      </c>
      <c r="K39" s="22">
        <v>44.748590962145919</v>
      </c>
      <c r="L39" s="23">
        <v>46.749870799434255</v>
      </c>
      <c r="M39" s="24">
        <v>49.786142001711625</v>
      </c>
    </row>
    <row r="40" spans="1:13" x14ac:dyDescent="0.25">
      <c r="A40" s="20" t="s">
        <v>44</v>
      </c>
      <c r="B40" s="22">
        <v>27.608430085637565</v>
      </c>
      <c r="C40" s="23">
        <v>20.048701174574504</v>
      </c>
      <c r="D40" s="24">
        <v>20.730757165590706</v>
      </c>
      <c r="E40" s="22">
        <v>10.091803161158468</v>
      </c>
      <c r="F40" s="23">
        <v>9.607441258765876</v>
      </c>
      <c r="G40" s="23">
        <v>9.8725515434866455</v>
      </c>
      <c r="H40" s="23">
        <v>7.7838676772451931</v>
      </c>
      <c r="I40" s="23">
        <v>7.7356324573965489</v>
      </c>
      <c r="J40" s="24">
        <v>7.6443740225858328</v>
      </c>
      <c r="K40" s="22">
        <v>54.515899071066912</v>
      </c>
      <c r="L40" s="23">
        <v>62.608225109401076</v>
      </c>
      <c r="M40" s="24">
        <v>61.75231726833681</v>
      </c>
    </row>
    <row r="41" spans="1:13" x14ac:dyDescent="0.25">
      <c r="A41" s="20" t="s">
        <v>45</v>
      </c>
      <c r="B41" s="22">
        <v>18.365706765397981</v>
      </c>
      <c r="C41" s="23">
        <v>19.142663750843802</v>
      </c>
      <c r="D41" s="24">
        <v>15.986169930458921</v>
      </c>
      <c r="E41" s="22">
        <v>6.4545535414123263</v>
      </c>
      <c r="F41" s="23">
        <v>8.5798914553822456</v>
      </c>
      <c r="G41" s="23">
        <v>10.019086028419979</v>
      </c>
      <c r="H41" s="23">
        <v>16.621847351054932</v>
      </c>
      <c r="I41" s="23">
        <v>14.651816783331981</v>
      </c>
      <c r="J41" s="24">
        <v>14.016929068161907</v>
      </c>
      <c r="K41" s="22">
        <v>58.557892342069849</v>
      </c>
      <c r="L41" s="23">
        <v>57.625628010441964</v>
      </c>
      <c r="M41" s="24">
        <v>59.977814972944842</v>
      </c>
    </row>
    <row r="42" spans="1:13" x14ac:dyDescent="0.25">
      <c r="A42" s="20" t="s">
        <v>46</v>
      </c>
      <c r="B42" s="22">
        <v>48.145011016371534</v>
      </c>
      <c r="C42" s="23">
        <v>48.275620880549873</v>
      </c>
      <c r="D42" s="24">
        <v>48.961802318444803</v>
      </c>
      <c r="E42" s="22">
        <v>5.5867500339592766</v>
      </c>
      <c r="F42" s="23">
        <v>6.1376100538265437</v>
      </c>
      <c r="G42" s="23">
        <v>21.000848588588958</v>
      </c>
      <c r="H42" s="23">
        <v>3.4857537611247449</v>
      </c>
      <c r="I42" s="23">
        <v>3.3429543628077747</v>
      </c>
      <c r="J42" s="24">
        <v>1.6644756264303031</v>
      </c>
      <c r="K42" s="22">
        <v>42.782485188871014</v>
      </c>
      <c r="L42" s="23">
        <v>42.243814702803625</v>
      </c>
      <c r="M42" s="24">
        <v>28.372873466540092</v>
      </c>
    </row>
    <row r="43" spans="1:13" x14ac:dyDescent="0.25">
      <c r="A43" s="20" t="s">
        <v>47</v>
      </c>
      <c r="B43" s="22">
        <v>42.529175435256789</v>
      </c>
      <c r="C43" s="23">
        <v>34.677799814014982</v>
      </c>
      <c r="D43" s="24">
        <v>28.364872671882317</v>
      </c>
      <c r="E43" s="22">
        <v>4.629806772551297</v>
      </c>
      <c r="F43" s="23">
        <v>4.7174261482800093</v>
      </c>
      <c r="G43" s="23">
        <v>6.8814730918910518</v>
      </c>
      <c r="H43" s="23">
        <v>6.5620814998819661</v>
      </c>
      <c r="I43" s="23">
        <v>8.0007548115984157</v>
      </c>
      <c r="J43" s="24">
        <v>8.3072894740198393</v>
      </c>
      <c r="K43" s="22">
        <v>46.278936101025756</v>
      </c>
      <c r="L43" s="23">
        <v>52.604019286767532</v>
      </c>
      <c r="M43" s="24">
        <v>56.446364787774783</v>
      </c>
    </row>
    <row r="44" spans="1:13" x14ac:dyDescent="0.25">
      <c r="A44" s="20" t="s">
        <v>48</v>
      </c>
      <c r="B44" s="22">
        <v>64.265150822998933</v>
      </c>
      <c r="C44" s="23">
        <v>60.162278917715703</v>
      </c>
      <c r="D44" s="24">
        <v>60.179085528330987</v>
      </c>
      <c r="E44" s="22">
        <v>4.562532613616348</v>
      </c>
      <c r="F44" s="23">
        <v>4.8562830971308895</v>
      </c>
      <c r="G44" s="23">
        <v>4.873965421065642</v>
      </c>
      <c r="H44" s="23">
        <v>2.3481481489566907</v>
      </c>
      <c r="I44" s="23">
        <v>2.4680223398525705</v>
      </c>
      <c r="J44" s="24">
        <v>2.4839649204260388</v>
      </c>
      <c r="K44" s="22">
        <v>28.824168414412039</v>
      </c>
      <c r="L44" s="23">
        <v>32.513415645295474</v>
      </c>
      <c r="M44" s="24">
        <v>32.462984130169197</v>
      </c>
    </row>
    <row r="45" spans="1:13" x14ac:dyDescent="0.25">
      <c r="A45" s="20" t="s">
        <v>49</v>
      </c>
      <c r="B45" s="25" t="s">
        <v>65</v>
      </c>
      <c r="C45" s="26" t="s">
        <v>65</v>
      </c>
      <c r="D45" s="24">
        <v>3.9838542769716048</v>
      </c>
      <c r="E45" s="25" t="s">
        <v>65</v>
      </c>
      <c r="F45" s="26" t="s">
        <v>65</v>
      </c>
      <c r="G45" s="23">
        <v>56.91871328260352</v>
      </c>
      <c r="H45" s="26" t="s">
        <v>65</v>
      </c>
      <c r="I45" s="26" t="s">
        <v>65</v>
      </c>
      <c r="J45" s="24">
        <v>2.7027870217992369</v>
      </c>
      <c r="K45" s="25" t="s">
        <v>65</v>
      </c>
      <c r="L45" s="26" t="s">
        <v>65</v>
      </c>
      <c r="M45" s="24">
        <v>36.394645415658744</v>
      </c>
    </row>
    <row r="46" spans="1:13" x14ac:dyDescent="0.25">
      <c r="A46" s="20" t="s">
        <v>50</v>
      </c>
      <c r="B46" s="25" t="s">
        <v>65</v>
      </c>
      <c r="C46" s="26" t="s">
        <v>65</v>
      </c>
      <c r="D46" s="24">
        <v>42.64843912903801</v>
      </c>
      <c r="E46" s="25" t="s">
        <v>65</v>
      </c>
      <c r="F46" s="26" t="s">
        <v>65</v>
      </c>
      <c r="G46" s="23">
        <v>5.6969547180626616</v>
      </c>
      <c r="H46" s="26" t="s">
        <v>65</v>
      </c>
      <c r="I46" s="26" t="s">
        <v>65</v>
      </c>
      <c r="J46" s="24">
        <v>9.8423770608419048</v>
      </c>
      <c r="K46" s="25" t="s">
        <v>65</v>
      </c>
      <c r="L46" s="26" t="s">
        <v>65</v>
      </c>
      <c r="M46" s="24">
        <v>41.812229092057237</v>
      </c>
    </row>
    <row r="47" spans="1:13" x14ac:dyDescent="0.25">
      <c r="A47" s="20" t="s">
        <v>81</v>
      </c>
      <c r="B47" s="22">
        <v>38.645075913422978</v>
      </c>
      <c r="C47" s="23">
        <v>37.05426499457559</v>
      </c>
      <c r="D47" s="27" t="s">
        <v>65</v>
      </c>
      <c r="E47" s="22">
        <v>6.1989347156096102</v>
      </c>
      <c r="F47" s="23">
        <v>11.652145475509082</v>
      </c>
      <c r="G47" s="26" t="s">
        <v>65</v>
      </c>
      <c r="H47" s="23">
        <v>5.3186286411927206</v>
      </c>
      <c r="I47" s="23">
        <v>5.67662403380608</v>
      </c>
      <c r="J47" s="27" t="s">
        <v>65</v>
      </c>
      <c r="K47" s="22">
        <v>49.837360459061046</v>
      </c>
      <c r="L47" s="23">
        <v>45.616965496109245</v>
      </c>
      <c r="M47" s="27" t="s">
        <v>65</v>
      </c>
    </row>
    <row r="48" spans="1:13" x14ac:dyDescent="0.25">
      <c r="A48" s="20" t="s">
        <v>51</v>
      </c>
      <c r="B48" s="25" t="s">
        <v>65</v>
      </c>
      <c r="C48" s="26" t="s">
        <v>65</v>
      </c>
      <c r="D48" s="24">
        <v>3.8822263254641283</v>
      </c>
      <c r="E48" s="25" t="s">
        <v>65</v>
      </c>
      <c r="F48" s="26" t="s">
        <v>65</v>
      </c>
      <c r="G48" s="23">
        <v>83.46780013967367</v>
      </c>
      <c r="H48" s="26" t="s">
        <v>65</v>
      </c>
      <c r="I48" s="26" t="s">
        <v>65</v>
      </c>
      <c r="J48" s="24">
        <v>0.20718894632927079</v>
      </c>
      <c r="K48" s="25" t="s">
        <v>65</v>
      </c>
      <c r="L48" s="26" t="s">
        <v>65</v>
      </c>
      <c r="M48" s="24">
        <v>12.442784569094378</v>
      </c>
    </row>
    <row r="49" spans="1:13" x14ac:dyDescent="0.25">
      <c r="A49" s="20" t="s">
        <v>52</v>
      </c>
      <c r="B49" s="22">
        <v>36.643360514969196</v>
      </c>
      <c r="C49" s="23">
        <v>37.836576270744416</v>
      </c>
      <c r="D49" s="24">
        <v>44.662006794712219</v>
      </c>
      <c r="E49" s="22">
        <v>16.407667694307861</v>
      </c>
      <c r="F49" s="23">
        <v>10.487701048109081</v>
      </c>
      <c r="G49" s="23">
        <v>13.24307509190977</v>
      </c>
      <c r="H49" s="23">
        <v>11.687161808958265</v>
      </c>
      <c r="I49" s="23">
        <v>9.2417755734266027</v>
      </c>
      <c r="J49" s="24">
        <v>7.1861899618581653</v>
      </c>
      <c r="K49" s="22">
        <v>35.261809982008643</v>
      </c>
      <c r="L49" s="23">
        <v>42.433947107836403</v>
      </c>
      <c r="M49" s="24">
        <v>34.908728151464722</v>
      </c>
    </row>
    <row r="50" spans="1:13" x14ac:dyDescent="0.25">
      <c r="A50" s="20" t="s">
        <v>53</v>
      </c>
      <c r="B50" s="22">
        <v>24.170336367095256</v>
      </c>
      <c r="C50" s="23">
        <v>19.440474218985347</v>
      </c>
      <c r="D50" s="24">
        <v>25.47167254266342</v>
      </c>
      <c r="E50" s="22">
        <v>13.16319084767343</v>
      </c>
      <c r="F50" s="23">
        <v>6.950467964930132</v>
      </c>
      <c r="G50" s="23">
        <v>8.0821230472698762</v>
      </c>
      <c r="H50" s="23">
        <v>1.5585901721118507</v>
      </c>
      <c r="I50" s="23">
        <v>0.83686262761375874</v>
      </c>
      <c r="J50" s="24">
        <v>1.1046764162474556</v>
      </c>
      <c r="K50" s="22">
        <v>61.107882613119457</v>
      </c>
      <c r="L50" s="23">
        <v>72.772200187803136</v>
      </c>
      <c r="M50" s="24">
        <v>65.341527993819241</v>
      </c>
    </row>
    <row r="51" spans="1:13" x14ac:dyDescent="0.25">
      <c r="A51" s="20" t="s">
        <v>55</v>
      </c>
      <c r="B51" s="22">
        <v>46.310017706493447</v>
      </c>
      <c r="C51" s="23">
        <v>34.063337001024777</v>
      </c>
      <c r="D51" s="24">
        <v>26.799443161325154</v>
      </c>
      <c r="E51" s="22">
        <v>5.2234671158108963</v>
      </c>
      <c r="F51" s="23">
        <v>8.2430678458863014</v>
      </c>
      <c r="G51" s="23">
        <v>12.160280950422166</v>
      </c>
      <c r="H51" s="23">
        <v>6.4872023691181155</v>
      </c>
      <c r="I51" s="23">
        <v>9.4742277075368619</v>
      </c>
      <c r="J51" s="24">
        <v>10.116429904768021</v>
      </c>
      <c r="K51" s="22">
        <v>41.979312808612363</v>
      </c>
      <c r="L51" s="23">
        <v>48.2193674455606</v>
      </c>
      <c r="M51" s="24">
        <v>50.923845983484661</v>
      </c>
    </row>
    <row r="52" spans="1:13" x14ac:dyDescent="0.25">
      <c r="A52" s="20" t="s">
        <v>56</v>
      </c>
      <c r="B52" s="22">
        <v>32.247183903090956</v>
      </c>
      <c r="C52" s="23">
        <v>31.615016659375613</v>
      </c>
      <c r="D52" s="24">
        <v>33.468106596804716</v>
      </c>
      <c r="E52" s="22">
        <v>6.4461038898293577</v>
      </c>
      <c r="F52" s="23">
        <v>9.0531506724740716</v>
      </c>
      <c r="G52" s="23">
        <v>15.453722735432537</v>
      </c>
      <c r="H52" s="23">
        <v>8.9327862100197333</v>
      </c>
      <c r="I52" s="23">
        <v>8.116362064577384</v>
      </c>
      <c r="J52" s="24">
        <v>7.1818730305397569</v>
      </c>
      <c r="K52" s="22">
        <v>52.373925997059956</v>
      </c>
      <c r="L52" s="23">
        <v>51.215470603572946</v>
      </c>
      <c r="M52" s="24">
        <v>43.896297637224407</v>
      </c>
    </row>
    <row r="53" spans="1:13" x14ac:dyDescent="0.25">
      <c r="A53" s="20" t="s">
        <v>57</v>
      </c>
      <c r="B53" s="22">
        <v>22.369678456221802</v>
      </c>
      <c r="C53" s="23">
        <v>25.606483007792068</v>
      </c>
      <c r="D53" s="24">
        <v>24.305163286162262</v>
      </c>
      <c r="E53" s="22">
        <v>4.5522710942571196</v>
      </c>
      <c r="F53" s="23">
        <v>7.6688495402506316</v>
      </c>
      <c r="G53" s="23">
        <v>6.0138723257654707</v>
      </c>
      <c r="H53" s="23">
        <v>5.8987115824386294</v>
      </c>
      <c r="I53" s="23">
        <v>4.8080171030324621</v>
      </c>
      <c r="J53" s="24">
        <v>4.456122056303367</v>
      </c>
      <c r="K53" s="22">
        <v>67.179338867030154</v>
      </c>
      <c r="L53" s="23">
        <v>61.916650351870508</v>
      </c>
      <c r="M53" s="24">
        <v>65.224842330375239</v>
      </c>
    </row>
    <row r="54" spans="1:13" x14ac:dyDescent="0.25">
      <c r="A54" s="20" t="s">
        <v>59</v>
      </c>
      <c r="B54" s="22">
        <v>19.099884942199527</v>
      </c>
      <c r="C54" s="23">
        <v>12.244232757250817</v>
      </c>
      <c r="D54" s="24">
        <v>14.97742752248784</v>
      </c>
      <c r="E54" s="22">
        <v>12.575097405991443</v>
      </c>
      <c r="F54" s="23">
        <v>36.793255998070315</v>
      </c>
      <c r="G54" s="23">
        <v>27.829221779620351</v>
      </c>
      <c r="H54" s="23">
        <v>8.5816412405298745</v>
      </c>
      <c r="I54" s="23">
        <v>5.2563289193004543</v>
      </c>
      <c r="J54" s="24">
        <v>8.1857086783103234</v>
      </c>
      <c r="K54" s="22">
        <v>59.743376411279158</v>
      </c>
      <c r="L54" s="23">
        <v>45.706182325379338</v>
      </c>
      <c r="M54" s="24">
        <v>49.00764201959494</v>
      </c>
    </row>
    <row r="55" spans="1:13" x14ac:dyDescent="0.25">
      <c r="A55" s="20" t="s">
        <v>61</v>
      </c>
      <c r="B55" s="22">
        <v>16.775319047679261</v>
      </c>
      <c r="C55" s="23">
        <v>20.984561852157142</v>
      </c>
      <c r="D55" s="24">
        <v>17.53394619834561</v>
      </c>
      <c r="E55" s="22">
        <v>13.722419469361524</v>
      </c>
      <c r="F55" s="23">
        <v>13.044344062130641</v>
      </c>
      <c r="G55" s="23">
        <v>29.493057718667103</v>
      </c>
      <c r="H55" s="23">
        <v>35.451540660642486</v>
      </c>
      <c r="I55" s="23">
        <v>10.766876631065296</v>
      </c>
      <c r="J55" s="24">
        <v>8.0497903220201774</v>
      </c>
      <c r="K55" s="22">
        <v>34.050720822316741</v>
      </c>
      <c r="L55" s="23">
        <v>55.204217454643668</v>
      </c>
      <c r="M55" s="24">
        <v>44.923205760967114</v>
      </c>
    </row>
    <row r="56" spans="1:13" s="32" customFormat="1" x14ac:dyDescent="0.25">
      <c r="A56" s="28" t="s">
        <v>82</v>
      </c>
      <c r="B56" s="29">
        <v>34.851406679615572</v>
      </c>
      <c r="C56" s="30">
        <v>30.199990913656972</v>
      </c>
      <c r="D56" s="31">
        <v>23.966217161038848</v>
      </c>
      <c r="E56" s="29">
        <v>9.2357399909899573</v>
      </c>
      <c r="F56" s="30">
        <v>14.109052399409599</v>
      </c>
      <c r="G56" s="30">
        <v>23.045783154549198</v>
      </c>
      <c r="H56" s="30">
        <v>10.438817497807131</v>
      </c>
      <c r="I56" s="30">
        <v>10.069033057734266</v>
      </c>
      <c r="J56" s="31">
        <v>10.570751458533538</v>
      </c>
      <c r="K56" s="29">
        <v>45.474036029042416</v>
      </c>
      <c r="L56" s="30">
        <v>45.621923629464845</v>
      </c>
      <c r="M56" s="31">
        <v>42.417248225636108</v>
      </c>
    </row>
    <row r="57" spans="1:13" s="37" customFormat="1" x14ac:dyDescent="0.25">
      <c r="A57" s="33" t="s">
        <v>83</v>
      </c>
      <c r="B57" s="34">
        <v>34.817566898884287</v>
      </c>
      <c r="C57" s="35">
        <v>31.198732719898565</v>
      </c>
      <c r="D57" s="36">
        <v>25.137006241230125</v>
      </c>
      <c r="E57" s="34">
        <v>10.489726679130721</v>
      </c>
      <c r="F57" s="35">
        <v>16.149097863916925</v>
      </c>
      <c r="G57" s="35">
        <v>28.857194194953873</v>
      </c>
      <c r="H57" s="35">
        <v>9.9790458473275532</v>
      </c>
      <c r="I57" s="35">
        <v>8.3076740800709228</v>
      </c>
      <c r="J57" s="36">
        <v>7.7626419830069127</v>
      </c>
      <c r="K57" s="34">
        <v>44.713660892417117</v>
      </c>
      <c r="L57" s="35">
        <v>44.344495335248702</v>
      </c>
      <c r="M57" s="36">
        <v>38.243157580936064</v>
      </c>
    </row>
    <row r="58" spans="1:13" s="37" customFormat="1" x14ac:dyDescent="0.25">
      <c r="A58" s="33" t="s">
        <v>273</v>
      </c>
      <c r="B58" s="34">
        <v>34.93030990621682</v>
      </c>
      <c r="C58" s="35">
        <v>28.96608598130863</v>
      </c>
      <c r="D58" s="36">
        <v>22.333983065331743</v>
      </c>
      <c r="E58" s="34">
        <v>6.8092110726519604</v>
      </c>
      <c r="F58" s="35">
        <v>11.736141996849398</v>
      </c>
      <c r="G58" s="35">
        <v>12.695758653086447</v>
      </c>
      <c r="H58" s="35">
        <v>11.421862705535556</v>
      </c>
      <c r="I58" s="35">
        <v>12.235141113909272</v>
      </c>
      <c r="J58" s="36">
        <v>15.374952522410004</v>
      </c>
      <c r="K58" s="34">
        <v>46.838616277945732</v>
      </c>
      <c r="L58" s="35">
        <v>47.062630907909423</v>
      </c>
      <c r="M58" s="36">
        <v>49.595305759185813</v>
      </c>
    </row>
    <row r="59" spans="1:13" s="37" customFormat="1" x14ac:dyDescent="0.25">
      <c r="A59" s="33" t="s">
        <v>84</v>
      </c>
      <c r="B59" s="34">
        <v>34.073662369358772</v>
      </c>
      <c r="C59" s="35">
        <v>32.995797096033392</v>
      </c>
      <c r="D59" s="36">
        <v>13.320321688282203</v>
      </c>
      <c r="E59" s="34">
        <v>5.0912382301774892</v>
      </c>
      <c r="F59" s="35">
        <v>6.7320149004515635</v>
      </c>
      <c r="G59" s="35">
        <v>54.884780627382348</v>
      </c>
      <c r="H59" s="35">
        <v>5.7702020227999746</v>
      </c>
      <c r="I59" s="35">
        <v>6.0239951773212308</v>
      </c>
      <c r="J59" s="36">
        <v>2.6061846778488689</v>
      </c>
      <c r="K59" s="34">
        <v>55.064897330585737</v>
      </c>
      <c r="L59" s="35">
        <v>54.248192972908818</v>
      </c>
      <c r="M59" s="36">
        <v>29.188712973838872</v>
      </c>
    </row>
    <row r="60" spans="1:13" s="32" customFormat="1" x14ac:dyDescent="0.25">
      <c r="A60" s="38" t="s">
        <v>66</v>
      </c>
      <c r="B60" s="39">
        <v>12.884058939451263</v>
      </c>
      <c r="C60" s="40">
        <v>9.4931297473018823</v>
      </c>
      <c r="D60" s="41">
        <v>8.7741921111101622</v>
      </c>
      <c r="E60" s="39">
        <v>17.886286503275834</v>
      </c>
      <c r="F60" s="40">
        <v>21.119638999599641</v>
      </c>
      <c r="G60" s="40">
        <v>17.749901921143934</v>
      </c>
      <c r="H60" s="40">
        <v>18.571649834063265</v>
      </c>
      <c r="I60" s="40">
        <v>15.53033031863634</v>
      </c>
      <c r="J60" s="41">
        <v>20.695784656440004</v>
      </c>
      <c r="K60" s="39">
        <v>50.658009478278423</v>
      </c>
      <c r="L60" s="40">
        <v>53.856900942557658</v>
      </c>
      <c r="M60" s="41">
        <v>52.780013020709646</v>
      </c>
    </row>
    <row r="62" spans="1:13" x14ac:dyDescent="0.25">
      <c r="A62" s="244" t="s">
        <v>193</v>
      </c>
    </row>
  </sheetData>
  <mergeCells count="7">
    <mergeCell ref="A1:M1"/>
    <mergeCell ref="A2:M2"/>
    <mergeCell ref="B3:D4"/>
    <mergeCell ref="E3:J3"/>
    <mergeCell ref="K3:M4"/>
    <mergeCell ref="E4:G4"/>
    <mergeCell ref="H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9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G1"/>
    </sheetView>
  </sheetViews>
  <sheetFormatPr defaultRowHeight="15" x14ac:dyDescent="0.25"/>
  <cols>
    <col min="1" max="1" width="23.5703125" customWidth="1"/>
    <col min="2" max="2" width="10.28515625" bestFit="1" customWidth="1"/>
  </cols>
  <sheetData>
    <row r="1" spans="1:7" s="388" customFormat="1" ht="15.6" x14ac:dyDescent="0.3">
      <c r="A1" s="546" t="s">
        <v>226</v>
      </c>
      <c r="B1" s="546"/>
      <c r="C1" s="546"/>
      <c r="D1" s="546"/>
      <c r="E1" s="546"/>
      <c r="F1" s="546"/>
      <c r="G1" s="546"/>
    </row>
    <row r="2" spans="1:7" ht="14.45" x14ac:dyDescent="0.3">
      <c r="A2" s="560" t="s">
        <v>85</v>
      </c>
      <c r="B2" s="560"/>
      <c r="C2" s="560"/>
      <c r="D2" s="560"/>
      <c r="E2" s="560"/>
      <c r="F2" s="560"/>
      <c r="G2" s="560"/>
    </row>
    <row r="3" spans="1:7" s="43" customFormat="1" ht="14.45" x14ac:dyDescent="0.3">
      <c r="A3" s="411"/>
      <c r="B3" s="412" t="s">
        <v>86</v>
      </c>
      <c r="C3" s="412" t="s">
        <v>87</v>
      </c>
      <c r="D3" s="412" t="s">
        <v>88</v>
      </c>
      <c r="E3" s="412" t="s">
        <v>89</v>
      </c>
      <c r="F3" s="412" t="s">
        <v>79</v>
      </c>
      <c r="G3" s="413" t="s">
        <v>90</v>
      </c>
    </row>
    <row r="4" spans="1:7" s="43" customFormat="1" ht="14.45" x14ac:dyDescent="0.3">
      <c r="A4" s="215" t="s">
        <v>6</v>
      </c>
      <c r="B4" s="245">
        <v>120.84755566666666</v>
      </c>
      <c r="C4" s="245">
        <v>211.25370799999999</v>
      </c>
      <c r="D4" s="245">
        <v>83.411455000000004</v>
      </c>
      <c r="E4" s="245">
        <v>93.8</v>
      </c>
      <c r="F4" s="245">
        <v>69.290000000000006</v>
      </c>
      <c r="G4" s="246">
        <v>53.56</v>
      </c>
    </row>
    <row r="5" spans="1:7" s="43" customFormat="1" ht="14.45" x14ac:dyDescent="0.3">
      <c r="A5" s="191" t="s">
        <v>8</v>
      </c>
      <c r="B5" s="245">
        <v>1109.5425186666666</v>
      </c>
      <c r="C5" s="245">
        <v>-3227.2111824499998</v>
      </c>
      <c r="D5" s="245">
        <v>-3023.7709658368999</v>
      </c>
      <c r="E5" s="245">
        <v>-6897.9545588953997</v>
      </c>
      <c r="F5" s="245">
        <v>-7120.0174244614</v>
      </c>
      <c r="G5" s="246">
        <v>-3881</v>
      </c>
    </row>
    <row r="6" spans="1:7" s="43" customFormat="1" ht="14.45" x14ac:dyDescent="0.3">
      <c r="A6" s="191" t="s">
        <v>11</v>
      </c>
      <c r="B6" s="245">
        <v>607.73777777777775</v>
      </c>
      <c r="C6" s="245">
        <v>913.32</v>
      </c>
      <c r="D6" s="245">
        <v>1136.3800000000001</v>
      </c>
      <c r="E6" s="245">
        <v>1292.56</v>
      </c>
      <c r="F6" s="245">
        <v>1599.13</v>
      </c>
      <c r="G6" s="246">
        <v>1526.7</v>
      </c>
    </row>
    <row r="7" spans="1:7" s="43" customFormat="1" ht="14.45" x14ac:dyDescent="0.3">
      <c r="A7" s="191" t="s">
        <v>13</v>
      </c>
      <c r="B7" s="245">
        <v>84.111400469222232</v>
      </c>
      <c r="C7" s="245">
        <v>176.8040914478</v>
      </c>
      <c r="D7" s="245">
        <v>161.0913479674</v>
      </c>
      <c r="E7" s="245">
        <v>229.57600675379999</v>
      </c>
      <c r="F7" s="245">
        <v>360.2409926322</v>
      </c>
      <c r="G7" s="246">
        <v>377.35866937859998</v>
      </c>
    </row>
    <row r="8" spans="1:7" s="43" customFormat="1" ht="14.45" x14ac:dyDescent="0.3">
      <c r="A8" s="191" t="s">
        <v>14</v>
      </c>
      <c r="B8" s="245">
        <v>12.883630698655557</v>
      </c>
      <c r="C8" s="245">
        <v>30.809569914600001</v>
      </c>
      <c r="D8" s="245">
        <v>25.920512700700002</v>
      </c>
      <c r="E8" s="245">
        <v>50.672565179300001</v>
      </c>
      <c r="F8" s="245">
        <v>8.7494752363000003</v>
      </c>
      <c r="G8" s="246">
        <v>5.8355754709000003</v>
      </c>
    </row>
    <row r="9" spans="1:7" s="43" customFormat="1" ht="14.45" x14ac:dyDescent="0.3">
      <c r="A9" s="191" t="s">
        <v>15</v>
      </c>
      <c r="B9" s="245">
        <v>67.21376589996666</v>
      </c>
      <c r="C9" s="245">
        <v>34.619011179600001</v>
      </c>
      <c r="D9" s="245">
        <v>143.6573094904</v>
      </c>
      <c r="E9" s="245">
        <v>329.30089887510002</v>
      </c>
      <c r="F9" s="245">
        <v>490.26406768679999</v>
      </c>
      <c r="G9" s="246">
        <v>341.89820292669998</v>
      </c>
    </row>
    <row r="10" spans="1:7" s="43" customFormat="1" ht="14.45" x14ac:dyDescent="0.3">
      <c r="A10" s="191" t="s">
        <v>16</v>
      </c>
      <c r="B10" s="245">
        <v>1.8546013221666666</v>
      </c>
      <c r="C10" s="245">
        <v>0.78054923629999995</v>
      </c>
      <c r="D10" s="245">
        <v>3.3549282372999998</v>
      </c>
      <c r="E10" s="245">
        <v>0.60492201040000004</v>
      </c>
      <c r="F10" s="245">
        <v>6.7180677645999998</v>
      </c>
      <c r="G10" s="246">
        <v>32.035378776599998</v>
      </c>
    </row>
    <row r="11" spans="1:7" s="43" customFormat="1" ht="14.45" x14ac:dyDescent="0.3">
      <c r="A11" s="191" t="s">
        <v>17</v>
      </c>
      <c r="B11" s="245">
        <v>359.48419569136672</v>
      </c>
      <c r="C11" s="245">
        <v>1342.1614984186001</v>
      </c>
      <c r="D11" s="245">
        <v>1372.4796365252</v>
      </c>
      <c r="E11" s="245">
        <v>1835.2226840000001</v>
      </c>
      <c r="F11" s="245">
        <v>1871.7248574926</v>
      </c>
      <c r="G11" s="246">
        <v>1730.3559300659001</v>
      </c>
    </row>
    <row r="12" spans="1:7" s="43" customFormat="1" ht="14.45" x14ac:dyDescent="0.3">
      <c r="A12" s="191" t="s">
        <v>18</v>
      </c>
      <c r="B12" s="245">
        <v>28.527473364622224</v>
      </c>
      <c r="C12" s="245">
        <v>61.52</v>
      </c>
      <c r="D12" s="245">
        <v>36.908455889599999</v>
      </c>
      <c r="E12" s="245">
        <v>70.035157328899999</v>
      </c>
      <c r="F12" s="245">
        <v>1.8527926119</v>
      </c>
      <c r="G12" s="246">
        <v>3.475007991</v>
      </c>
    </row>
    <row r="13" spans="1:7" s="43" customFormat="1" ht="14.45" x14ac:dyDescent="0.3">
      <c r="A13" s="191" t="s">
        <v>19</v>
      </c>
      <c r="B13" s="245">
        <v>271.70382790795554</v>
      </c>
      <c r="C13" s="245">
        <v>313</v>
      </c>
      <c r="D13" s="245">
        <v>281.89999999999998</v>
      </c>
      <c r="E13" s="245">
        <v>342.8</v>
      </c>
      <c r="F13" s="245">
        <v>538.4</v>
      </c>
      <c r="G13" s="246">
        <v>760.5</v>
      </c>
    </row>
    <row r="14" spans="1:7" s="43" customFormat="1" ht="14.45" x14ac:dyDescent="0.3">
      <c r="A14" s="191" t="s">
        <v>20</v>
      </c>
      <c r="B14" s="245">
        <v>1.8703856594333332</v>
      </c>
      <c r="C14" s="245">
        <v>8.3422621131000003</v>
      </c>
      <c r="D14" s="245">
        <v>23.088160497299999</v>
      </c>
      <c r="E14" s="245">
        <v>10.375773369299999</v>
      </c>
      <c r="F14" s="245">
        <v>9.4567241518999996</v>
      </c>
      <c r="G14" s="246">
        <v>14.0287100437</v>
      </c>
    </row>
    <row r="15" spans="1:7" s="43" customFormat="1" ht="14.45" x14ac:dyDescent="0.3">
      <c r="A15" s="191" t="s">
        <v>21</v>
      </c>
      <c r="B15" s="245">
        <v>572.35787592953329</v>
      </c>
      <c r="C15" s="245">
        <v>2939.27</v>
      </c>
      <c r="D15" s="245">
        <v>1686.9</v>
      </c>
      <c r="E15" s="245">
        <v>3312.1427429999999</v>
      </c>
      <c r="F15" s="245">
        <v>2098.2491030000001</v>
      </c>
      <c r="G15" s="246">
        <v>2063.1732359173002</v>
      </c>
    </row>
    <row r="16" spans="1:7" s="43" customFormat="1" ht="14.45" x14ac:dyDescent="0.3">
      <c r="A16" s="191" t="s">
        <v>22</v>
      </c>
      <c r="B16" s="245">
        <v>68.630043720222218</v>
      </c>
      <c r="C16" s="245">
        <v>36.501032517299997</v>
      </c>
      <c r="D16" s="245">
        <v>79.000230698699994</v>
      </c>
      <c r="E16" s="245">
        <v>109.9982556929</v>
      </c>
      <c r="F16" s="245">
        <v>286.00446767689999</v>
      </c>
      <c r="G16" s="246">
        <v>152.99823881250001</v>
      </c>
    </row>
    <row r="17" spans="1:7" s="43" customFormat="1" ht="14.45" x14ac:dyDescent="0.3">
      <c r="A17" s="191" t="s">
        <v>23</v>
      </c>
      <c r="B17" s="245">
        <v>459.64861130996673</v>
      </c>
      <c r="C17" s="245">
        <v>2734</v>
      </c>
      <c r="D17" s="245">
        <v>1975</v>
      </c>
      <c r="E17" s="245">
        <v>2015</v>
      </c>
      <c r="F17" s="245">
        <v>1914</v>
      </c>
      <c r="G17" s="246">
        <v>1933</v>
      </c>
    </row>
    <row r="18" spans="1:7" s="43" customFormat="1" ht="14.45" x14ac:dyDescent="0.3">
      <c r="A18" s="191" t="s">
        <v>25</v>
      </c>
      <c r="B18" s="245">
        <v>19.431668680777776</v>
      </c>
      <c r="C18" s="245">
        <v>91</v>
      </c>
      <c r="D18" s="245">
        <v>39</v>
      </c>
      <c r="E18" s="245">
        <v>41.358136649999999</v>
      </c>
      <c r="F18" s="245">
        <v>43.858858130000002</v>
      </c>
      <c r="G18" s="246">
        <v>46.510785839999997</v>
      </c>
    </row>
    <row r="19" spans="1:7" s="43" customFormat="1" ht="14.45" x14ac:dyDescent="0.3">
      <c r="A19" s="191" t="s">
        <v>26</v>
      </c>
      <c r="B19" s="245">
        <v>321.11644444444448</v>
      </c>
      <c r="C19" s="245">
        <v>288.27199999999999</v>
      </c>
      <c r="D19" s="245">
        <v>626.51</v>
      </c>
      <c r="E19" s="245">
        <v>278.56</v>
      </c>
      <c r="F19" s="245">
        <v>953</v>
      </c>
      <c r="G19" s="246">
        <v>1200</v>
      </c>
    </row>
    <row r="20" spans="1:7" s="43" customFormat="1" ht="14.45" x14ac:dyDescent="0.3">
      <c r="A20" s="191" t="s">
        <v>27</v>
      </c>
      <c r="B20" s="245">
        <v>50.972132745800003</v>
      </c>
      <c r="C20" s="245">
        <v>20.442410395500001</v>
      </c>
      <c r="D20" s="245">
        <v>66.028291159600002</v>
      </c>
      <c r="E20" s="245">
        <v>93.371377088299994</v>
      </c>
      <c r="F20" s="245">
        <v>37.635270429599998</v>
      </c>
      <c r="G20" s="246">
        <v>28.4040207989</v>
      </c>
    </row>
    <row r="21" spans="1:7" s="43" customFormat="1" ht="14.45" x14ac:dyDescent="0.3">
      <c r="A21" s="191" t="s">
        <v>28</v>
      </c>
      <c r="B21" s="245">
        <v>135.56666666666666</v>
      </c>
      <c r="C21" s="245">
        <v>101.35</v>
      </c>
      <c r="D21" s="245">
        <v>956.12</v>
      </c>
      <c r="E21" s="245">
        <v>606.47</v>
      </c>
      <c r="F21" s="245">
        <v>135.30000000000001</v>
      </c>
      <c r="G21" s="246">
        <v>566</v>
      </c>
    </row>
    <row r="22" spans="1:7" s="43" customFormat="1" ht="14.45" x14ac:dyDescent="0.3">
      <c r="A22" s="191" t="s">
        <v>29</v>
      </c>
      <c r="B22" s="245">
        <v>7.3733240380000007</v>
      </c>
      <c r="C22" s="245">
        <v>33.223832320100001</v>
      </c>
      <c r="D22" s="245">
        <v>25.024053438900001</v>
      </c>
      <c r="E22" s="245">
        <v>6.6249189563000002</v>
      </c>
      <c r="F22" s="245">
        <v>19.639705287000002</v>
      </c>
      <c r="G22" s="246">
        <v>21.459644226000002</v>
      </c>
    </row>
    <row r="23" spans="1:7" s="43" customFormat="1" ht="14.45" x14ac:dyDescent="0.3">
      <c r="A23" s="191" t="s">
        <v>30</v>
      </c>
      <c r="B23" s="245">
        <v>37.165555555555557</v>
      </c>
      <c r="C23" s="245">
        <v>178</v>
      </c>
      <c r="D23" s="245">
        <v>119</v>
      </c>
      <c r="E23" s="245">
        <v>156</v>
      </c>
      <c r="F23" s="245">
        <v>186</v>
      </c>
      <c r="G23" s="246">
        <v>99</v>
      </c>
    </row>
    <row r="24" spans="1:7" s="43" customFormat="1" ht="14.45" x14ac:dyDescent="0.3">
      <c r="A24" s="191" t="s">
        <v>31</v>
      </c>
      <c r="B24" s="245">
        <v>1.1460369621777777</v>
      </c>
      <c r="C24" s="245">
        <v>-0.18345930869999999</v>
      </c>
      <c r="D24" s="245">
        <v>0.30944966439999999</v>
      </c>
      <c r="E24" s="245">
        <v>1.3460329819000001</v>
      </c>
      <c r="F24" s="245">
        <v>8.6886005561000008</v>
      </c>
      <c r="G24" s="246">
        <v>1.1718468306000001</v>
      </c>
    </row>
    <row r="25" spans="1:7" s="43" customFormat="1" ht="14.45" x14ac:dyDescent="0.3">
      <c r="A25" s="191" t="s">
        <v>32</v>
      </c>
      <c r="B25" s="245">
        <v>96.11</v>
      </c>
      <c r="C25" s="245">
        <v>278.8</v>
      </c>
      <c r="D25" s="245">
        <v>300.75</v>
      </c>
      <c r="E25" s="245">
        <v>294.38</v>
      </c>
      <c r="F25" s="245">
        <v>426.67</v>
      </c>
      <c r="G25" s="246">
        <v>720.84</v>
      </c>
    </row>
    <row r="26" spans="1:7" s="43" customFormat="1" ht="14.45" x14ac:dyDescent="0.3">
      <c r="A26" s="191" t="s">
        <v>33</v>
      </c>
      <c r="B26" s="245">
        <v>68.530411111111107</v>
      </c>
      <c r="C26" s="245">
        <v>30.41</v>
      </c>
      <c r="D26" s="245">
        <v>60.91</v>
      </c>
      <c r="E26" s="245">
        <v>56.55</v>
      </c>
      <c r="F26" s="245">
        <v>50.34</v>
      </c>
      <c r="G26" s="246">
        <v>46.39</v>
      </c>
    </row>
    <row r="27" spans="1:7" s="43" customFormat="1" ht="14.45" x14ac:dyDescent="0.3">
      <c r="A27" s="191" t="s">
        <v>34</v>
      </c>
      <c r="B27" s="245">
        <v>120.6153</v>
      </c>
      <c r="C27" s="245">
        <v>449.95882629049999</v>
      </c>
      <c r="D27" s="245">
        <v>785.3</v>
      </c>
      <c r="E27" s="245">
        <v>984.6</v>
      </c>
      <c r="F27" s="245">
        <v>1061.27</v>
      </c>
      <c r="G27" s="246">
        <v>302</v>
      </c>
    </row>
    <row r="28" spans="1:7" s="43" customFormat="1" ht="14.45" x14ac:dyDescent="0.3">
      <c r="A28" s="191" t="s">
        <v>35</v>
      </c>
      <c r="B28" s="245">
        <v>305.66140646041117</v>
      </c>
      <c r="C28" s="245">
        <v>808.15330510299998</v>
      </c>
      <c r="D28" s="245">
        <v>809.78024832109998</v>
      </c>
      <c r="E28" s="245">
        <v>812.49402041940004</v>
      </c>
      <c r="F28" s="245">
        <v>567.08248184110005</v>
      </c>
      <c r="G28" s="246">
        <v>350.69543057890002</v>
      </c>
    </row>
    <row r="29" spans="1:7" s="43" customFormat="1" ht="14.45" x14ac:dyDescent="0.3">
      <c r="A29" s="191" t="s">
        <v>36</v>
      </c>
      <c r="B29" s="245">
        <v>85.169841301055556</v>
      </c>
      <c r="C29" s="245">
        <v>97.009708479799997</v>
      </c>
      <c r="D29" s="245">
        <v>128.81129604189999</v>
      </c>
      <c r="E29" s="245">
        <v>129.4926657728</v>
      </c>
      <c r="F29" s="245">
        <v>119.50543857709999</v>
      </c>
      <c r="G29" s="246">
        <v>130.03285546640001</v>
      </c>
    </row>
    <row r="30" spans="1:7" s="43" customFormat="1" ht="14.45" x14ac:dyDescent="0.3">
      <c r="A30" s="191" t="s">
        <v>37</v>
      </c>
      <c r="B30" s="245">
        <v>137.94562405016666</v>
      </c>
      <c r="C30" s="245">
        <v>405.90215172519999</v>
      </c>
      <c r="D30" s="245">
        <v>556.14729605440004</v>
      </c>
      <c r="E30" s="245">
        <v>397.86645956040002</v>
      </c>
      <c r="F30" s="245">
        <v>307.85341267910002</v>
      </c>
      <c r="G30" s="246">
        <v>198.92733928460001</v>
      </c>
    </row>
    <row r="31" spans="1:7" s="43" customFormat="1" ht="14.45" x14ac:dyDescent="0.3">
      <c r="A31" s="191" t="s">
        <v>38</v>
      </c>
      <c r="B31" s="245">
        <v>237.6456259393222</v>
      </c>
      <c r="C31" s="245">
        <v>130.5283913387</v>
      </c>
      <c r="D31" s="245">
        <v>588.7495642399</v>
      </c>
      <c r="E31" s="245">
        <v>1388.5874182456</v>
      </c>
      <c r="F31" s="245">
        <v>1125.6826148555999</v>
      </c>
      <c r="G31" s="246">
        <v>492.45681818179997</v>
      </c>
    </row>
    <row r="32" spans="1:7" s="43" customFormat="1" ht="14.45" x14ac:dyDescent="0.3">
      <c r="A32" s="191" t="s">
        <v>39</v>
      </c>
      <c r="B32" s="245">
        <v>307.25842994372226</v>
      </c>
      <c r="C32" s="245">
        <v>1017.9160000000001</v>
      </c>
      <c r="D32" s="245">
        <v>3558.5436109155999</v>
      </c>
      <c r="E32" s="245">
        <v>5629.41</v>
      </c>
      <c r="F32" s="245">
        <v>6175.1246426200996</v>
      </c>
      <c r="G32" s="246">
        <v>4901.8434777222001</v>
      </c>
    </row>
    <row r="33" spans="1:7" s="43" customFormat="1" x14ac:dyDescent="0.25">
      <c r="A33" s="191" t="s">
        <v>40</v>
      </c>
      <c r="B33" s="245">
        <v>461.04533333333325</v>
      </c>
      <c r="C33" s="245">
        <v>6669.4030000000002</v>
      </c>
      <c r="D33" s="245">
        <v>1117.6859999999999</v>
      </c>
      <c r="E33" s="245">
        <v>496.87700000000001</v>
      </c>
      <c r="F33" s="245">
        <v>584.298</v>
      </c>
      <c r="G33" s="246">
        <v>946.22299999999996</v>
      </c>
    </row>
    <row r="34" spans="1:7" s="43" customFormat="1" x14ac:dyDescent="0.25">
      <c r="A34" s="191" t="s">
        <v>41</v>
      </c>
      <c r="B34" s="245">
        <v>3.4975562011666668</v>
      </c>
      <c r="C34" s="245">
        <v>86.625608770699998</v>
      </c>
      <c r="D34" s="245">
        <v>95.486355039200006</v>
      </c>
      <c r="E34" s="245">
        <v>91.977740921899994</v>
      </c>
      <c r="F34" s="245">
        <v>71.321267231099995</v>
      </c>
      <c r="G34" s="246">
        <v>29.560675167799999</v>
      </c>
    </row>
    <row r="35" spans="1:7" s="43" customFormat="1" x14ac:dyDescent="0.25">
      <c r="A35" s="191" t="s">
        <v>42</v>
      </c>
      <c r="B35" s="245">
        <v>68.426006436800009</v>
      </c>
      <c r="C35" s="245">
        <v>940.31622708099997</v>
      </c>
      <c r="D35" s="245">
        <v>1065.7898640716001</v>
      </c>
      <c r="E35" s="245">
        <v>841.27577973350003</v>
      </c>
      <c r="F35" s="245">
        <v>719.13407821229998</v>
      </c>
      <c r="G35" s="246">
        <v>768.98531571529998</v>
      </c>
    </row>
    <row r="36" spans="1:7" s="43" customFormat="1" x14ac:dyDescent="0.25">
      <c r="A36" s="191" t="s">
        <v>43</v>
      </c>
      <c r="B36" s="245">
        <v>29.297459148522226</v>
      </c>
      <c r="C36" s="245">
        <v>250.5048029207</v>
      </c>
      <c r="D36" s="245">
        <v>119.10538581</v>
      </c>
      <c r="E36" s="245">
        <v>254.96324435</v>
      </c>
      <c r="F36" s="245">
        <v>257.64242016999998</v>
      </c>
      <c r="G36" s="246">
        <v>267.7</v>
      </c>
    </row>
    <row r="37" spans="1:7" s="43" customFormat="1" x14ac:dyDescent="0.25">
      <c r="A37" s="191" t="s">
        <v>44</v>
      </c>
      <c r="B37" s="245">
        <v>20.677777777777777</v>
      </c>
      <c r="C37" s="245">
        <v>50.6</v>
      </c>
      <c r="D37" s="245">
        <v>32.200000000000003</v>
      </c>
      <c r="E37" s="245">
        <v>22.5</v>
      </c>
      <c r="F37" s="245">
        <v>10.78</v>
      </c>
      <c r="G37" s="246">
        <v>19.940000000000001</v>
      </c>
    </row>
    <row r="38" spans="1:7" s="43" customFormat="1" x14ac:dyDescent="0.25">
      <c r="A38" s="191" t="s">
        <v>45</v>
      </c>
      <c r="B38" s="245">
        <v>140.26938552205559</v>
      </c>
      <c r="C38" s="245">
        <v>266.10765288919998</v>
      </c>
      <c r="D38" s="245">
        <v>338.2189011287</v>
      </c>
      <c r="E38" s="245">
        <v>276.17540306389998</v>
      </c>
      <c r="F38" s="245">
        <v>311.27829730389999</v>
      </c>
      <c r="G38" s="246">
        <v>342.6500718712</v>
      </c>
    </row>
    <row r="39" spans="1:7" s="43" customFormat="1" x14ac:dyDescent="0.25">
      <c r="A39" s="191" t="s">
        <v>46</v>
      </c>
      <c r="B39" s="245">
        <v>47.456597961966665</v>
      </c>
      <c r="C39" s="245">
        <v>238.4</v>
      </c>
      <c r="D39" s="245">
        <v>950.5</v>
      </c>
      <c r="E39" s="245">
        <v>225.1</v>
      </c>
      <c r="F39" s="245">
        <v>144.1</v>
      </c>
      <c r="G39" s="246">
        <v>439.9</v>
      </c>
    </row>
    <row r="40" spans="1:7" s="43" customFormat="1" x14ac:dyDescent="0.25">
      <c r="A40" s="191" t="s">
        <v>47</v>
      </c>
      <c r="B40" s="245">
        <v>23.959733425288888</v>
      </c>
      <c r="C40" s="245">
        <v>237.89957921550001</v>
      </c>
      <c r="D40" s="245">
        <v>146.3785766421</v>
      </c>
      <c r="E40" s="245">
        <v>80.441775866399993</v>
      </c>
      <c r="F40" s="245">
        <v>42.613267351899999</v>
      </c>
      <c r="G40" s="246">
        <v>23.707682778399999</v>
      </c>
    </row>
    <row r="41" spans="1:7" s="43" customFormat="1" x14ac:dyDescent="0.25">
      <c r="A41" s="191" t="s">
        <v>48</v>
      </c>
      <c r="B41" s="245">
        <v>38.090000000000003</v>
      </c>
      <c r="C41" s="245">
        <v>112</v>
      </c>
      <c r="D41" s="245">
        <v>102</v>
      </c>
      <c r="E41" s="245">
        <v>107.33</v>
      </c>
      <c r="F41" s="245">
        <v>107.11</v>
      </c>
      <c r="G41" s="246">
        <v>105.5</v>
      </c>
    </row>
    <row r="42" spans="1:7" s="43" customFormat="1" x14ac:dyDescent="0.25">
      <c r="A42" s="191" t="s">
        <v>49</v>
      </c>
      <c r="B42" s="245"/>
      <c r="C42" s="245" t="s">
        <v>91</v>
      </c>
      <c r="D42" s="245" t="s">
        <v>91</v>
      </c>
      <c r="E42" s="245">
        <v>0</v>
      </c>
      <c r="F42" s="245">
        <v>-78</v>
      </c>
      <c r="G42" s="246">
        <v>-700</v>
      </c>
    </row>
    <row r="43" spans="1:7" s="43" customFormat="1" x14ac:dyDescent="0.25">
      <c r="A43" s="191" t="s">
        <v>50</v>
      </c>
      <c r="B43" s="245"/>
      <c r="C43" s="245" t="s">
        <v>91</v>
      </c>
      <c r="D43" s="245" t="s">
        <v>91</v>
      </c>
      <c r="E43" s="245">
        <v>2311.4607397595</v>
      </c>
      <c r="F43" s="245">
        <v>1687.8841787972001</v>
      </c>
      <c r="G43" s="246">
        <v>1277.3663669778</v>
      </c>
    </row>
    <row r="44" spans="1:7" s="43" customFormat="1" x14ac:dyDescent="0.25">
      <c r="A44" s="191" t="s">
        <v>71</v>
      </c>
      <c r="B44" s="245">
        <v>1239.5635674265443</v>
      </c>
      <c r="C44" s="245">
        <v>2063.7309976621</v>
      </c>
      <c r="D44" s="245">
        <v>1734.3769944839</v>
      </c>
      <c r="E44" s="245" t="s">
        <v>91</v>
      </c>
      <c r="F44" s="245" t="s">
        <v>91</v>
      </c>
      <c r="G44" s="246" t="s">
        <v>91</v>
      </c>
    </row>
    <row r="45" spans="1:7" s="43" customFormat="1" x14ac:dyDescent="0.25">
      <c r="A45" s="191" t="s">
        <v>51</v>
      </c>
      <c r="B45" s="245">
        <v>10.383000000000001</v>
      </c>
      <c r="C45" s="245">
        <v>28.515999999999998</v>
      </c>
      <c r="D45" s="245">
        <v>47.075000000000003</v>
      </c>
      <c r="E45" s="245">
        <v>38.530999999999999</v>
      </c>
      <c r="F45" s="245">
        <v>49.615000000000002</v>
      </c>
      <c r="G45" s="246">
        <v>33.905000000000001</v>
      </c>
    </row>
    <row r="46" spans="1:7" s="43" customFormat="1" x14ac:dyDescent="0.25">
      <c r="A46" s="191" t="s">
        <v>52</v>
      </c>
      <c r="B46" s="245">
        <v>53.209538723255555</v>
      </c>
      <c r="C46" s="245">
        <v>85.826719189499997</v>
      </c>
      <c r="D46" s="245">
        <v>711.08746974780001</v>
      </c>
      <c r="E46" s="245">
        <v>121.5185484803</v>
      </c>
      <c r="F46" s="245">
        <v>183.54708120800001</v>
      </c>
      <c r="G46" s="246">
        <v>292.0855152048</v>
      </c>
    </row>
    <row r="47" spans="1:7" s="43" customFormat="1" x14ac:dyDescent="0.25">
      <c r="A47" s="191" t="s">
        <v>53</v>
      </c>
      <c r="B47" s="245" t="s">
        <v>10</v>
      </c>
      <c r="C47" s="245" t="s">
        <v>10</v>
      </c>
      <c r="D47" s="245" t="s">
        <v>10</v>
      </c>
      <c r="E47" s="245" t="s">
        <v>10</v>
      </c>
      <c r="F47" s="245" t="s">
        <v>10</v>
      </c>
      <c r="G47" s="246" t="s">
        <v>10</v>
      </c>
    </row>
    <row r="48" spans="1:7" s="43" customFormat="1" x14ac:dyDescent="0.25">
      <c r="A48" s="191" t="s">
        <v>55</v>
      </c>
      <c r="B48" s="245">
        <v>395.53365698288894</v>
      </c>
      <c r="C48" s="245">
        <v>543.87272727269999</v>
      </c>
      <c r="D48" s="245">
        <v>894.293858</v>
      </c>
      <c r="E48" s="245">
        <v>1205.3884877937001</v>
      </c>
      <c r="F48" s="245">
        <v>1096</v>
      </c>
      <c r="G48" s="246">
        <v>1146.5600825096001</v>
      </c>
    </row>
    <row r="49" spans="1:7" s="43" customFormat="1" x14ac:dyDescent="0.25">
      <c r="A49" s="191" t="s">
        <v>56</v>
      </c>
      <c r="B49" s="245">
        <v>564.32459889444453</v>
      </c>
      <c r="C49" s="245">
        <v>1813.25</v>
      </c>
      <c r="D49" s="245">
        <v>1229.3800000000001</v>
      </c>
      <c r="E49" s="245">
        <v>1799.6</v>
      </c>
      <c r="F49" s="245">
        <v>2130.8638831097001</v>
      </c>
      <c r="G49" s="246">
        <v>2141.6</v>
      </c>
    </row>
    <row r="50" spans="1:7" s="43" customFormat="1" x14ac:dyDescent="0.25">
      <c r="A50" s="191" t="s">
        <v>57</v>
      </c>
      <c r="B50" s="245">
        <v>33.193252527944445</v>
      </c>
      <c r="C50" s="245">
        <v>58.645736374899997</v>
      </c>
      <c r="D50" s="245">
        <v>70.419110710699997</v>
      </c>
      <c r="E50" s="245">
        <v>77.580846039700006</v>
      </c>
      <c r="F50" s="245">
        <v>-19.3444752714</v>
      </c>
      <c r="G50" s="246">
        <v>-22.2807573067</v>
      </c>
    </row>
    <row r="51" spans="1:7" s="43" customFormat="1" x14ac:dyDescent="0.25">
      <c r="A51" s="191" t="s">
        <v>59</v>
      </c>
      <c r="B51" s="245">
        <v>402.3506122222222</v>
      </c>
      <c r="C51" s="245">
        <v>188.62799999999999</v>
      </c>
      <c r="D51" s="245">
        <v>-518.4203</v>
      </c>
      <c r="E51" s="245">
        <v>-531</v>
      </c>
      <c r="F51" s="245">
        <v>-133.6</v>
      </c>
      <c r="G51" s="246">
        <v>-577.6</v>
      </c>
    </row>
    <row r="52" spans="1:7" s="43" customFormat="1" x14ac:dyDescent="0.25">
      <c r="A52" s="191" t="s">
        <v>61</v>
      </c>
      <c r="B52" s="245">
        <v>491.76777777777778</v>
      </c>
      <c r="C52" s="245">
        <v>633.9</v>
      </c>
      <c r="D52" s="245">
        <v>1110</v>
      </c>
      <c r="E52" s="245">
        <v>2433.4</v>
      </c>
      <c r="F52" s="245">
        <v>1809.8</v>
      </c>
      <c r="G52" s="246">
        <v>2483.8000000000002</v>
      </c>
    </row>
    <row r="53" spans="1:7" s="43" customFormat="1" x14ac:dyDescent="0.25">
      <c r="A53" s="252" t="s">
        <v>82</v>
      </c>
      <c r="B53" s="254">
        <v>9717.7069863454326</v>
      </c>
      <c r="C53" s="254">
        <v>23774.1807580977</v>
      </c>
      <c r="D53" s="254">
        <v>21851.882096639602</v>
      </c>
      <c r="E53" s="254">
        <v>23524.366042997801</v>
      </c>
      <c r="F53" s="254">
        <v>22326.757146880002</v>
      </c>
      <c r="G53" s="255">
        <v>23239.254121230901</v>
      </c>
    </row>
    <row r="54" spans="1:7" s="43" customFormat="1" x14ac:dyDescent="0.25">
      <c r="A54" s="220" t="s">
        <v>83</v>
      </c>
      <c r="B54" s="247">
        <v>7565.9811384016111</v>
      </c>
      <c r="C54" s="247">
        <v>13669.359254599</v>
      </c>
      <c r="D54" s="247">
        <v>17918.718139859899</v>
      </c>
      <c r="E54" s="247">
        <v>19669.100624639399</v>
      </c>
      <c r="F54" s="247">
        <v>17727.3644301317</v>
      </c>
      <c r="G54" s="248">
        <v>18733.306458180399</v>
      </c>
    </row>
    <row r="55" spans="1:7" s="43" customFormat="1" x14ac:dyDescent="0.25">
      <c r="A55" s="220" t="s">
        <v>273</v>
      </c>
      <c r="B55" s="247">
        <v>2063.9566615911999</v>
      </c>
      <c r="C55" s="247">
        <v>9721.0013851039002</v>
      </c>
      <c r="D55" s="247">
        <v>3613.6936592651</v>
      </c>
      <c r="E55" s="247">
        <v>3624.4899901012</v>
      </c>
      <c r="F55" s="247">
        <v>4497.5835999599003</v>
      </c>
      <c r="G55" s="248">
        <v>4435.4751807045996</v>
      </c>
    </row>
    <row r="56" spans="1:7" s="43" customFormat="1" x14ac:dyDescent="0.25">
      <c r="A56" s="220" t="s">
        <v>84</v>
      </c>
      <c r="B56" s="247">
        <v>87.769186352622214</v>
      </c>
      <c r="C56" s="247">
        <v>383.82011839479998</v>
      </c>
      <c r="D56" s="247">
        <v>319.47029751460002</v>
      </c>
      <c r="E56" s="247">
        <v>230.77542825719999</v>
      </c>
      <c r="F56" s="247">
        <v>101.8091167884</v>
      </c>
      <c r="G56" s="248">
        <v>70.472482345900005</v>
      </c>
    </row>
    <row r="57" spans="1:7" s="43" customFormat="1" x14ac:dyDescent="0.25">
      <c r="A57" s="253" t="s">
        <v>66</v>
      </c>
      <c r="B57" s="249">
        <v>339636.80724193418</v>
      </c>
      <c r="C57" s="249">
        <v>617758.40808004013</v>
      </c>
      <c r="D57" s="249">
        <v>693024.64691262715</v>
      </c>
      <c r="E57" s="249">
        <v>692675.74487502035</v>
      </c>
      <c r="F57" s="249">
        <v>755484.51924448484</v>
      </c>
      <c r="G57" s="250">
        <v>736234.32946865179</v>
      </c>
    </row>
    <row r="58" spans="1:7" s="43" customFormat="1" x14ac:dyDescent="0.25"/>
    <row r="59" spans="1:7" s="43" customFormat="1" x14ac:dyDescent="0.25">
      <c r="A59" s="251" t="s">
        <v>194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7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L1"/>
    </sheetView>
  </sheetViews>
  <sheetFormatPr defaultRowHeight="15" x14ac:dyDescent="0.25"/>
  <cols>
    <col min="1" max="1" width="20.28515625" customWidth="1"/>
    <col min="2" max="2" width="10.28515625" bestFit="1" customWidth="1"/>
    <col min="8" max="8" width="10.140625" customWidth="1"/>
  </cols>
  <sheetData>
    <row r="1" spans="1:13" s="178" customFormat="1" ht="15.6" x14ac:dyDescent="0.3">
      <c r="A1" s="543" t="s">
        <v>225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389"/>
    </row>
    <row r="2" spans="1:13" s="256" customFormat="1" ht="14.45" x14ac:dyDescent="0.3">
      <c r="A2" s="414"/>
      <c r="B2" s="561" t="s">
        <v>92</v>
      </c>
      <c r="C2" s="562"/>
      <c r="D2" s="562"/>
      <c r="E2" s="562"/>
      <c r="F2" s="562"/>
      <c r="G2" s="563"/>
      <c r="H2" s="564" t="s">
        <v>196</v>
      </c>
      <c r="I2" s="565"/>
      <c r="J2" s="565"/>
      <c r="K2" s="565"/>
      <c r="L2" s="566"/>
    </row>
    <row r="3" spans="1:13" s="44" customFormat="1" ht="14.45" x14ac:dyDescent="0.3">
      <c r="A3" s="5"/>
      <c r="B3" s="409" t="s">
        <v>86</v>
      </c>
      <c r="C3" s="6">
        <v>2010</v>
      </c>
      <c r="D3" s="6">
        <v>2011</v>
      </c>
      <c r="E3" s="6">
        <v>2012</v>
      </c>
      <c r="F3" s="6">
        <v>2013</v>
      </c>
      <c r="G3" s="410" t="s">
        <v>93</v>
      </c>
      <c r="H3" s="409" t="s">
        <v>86</v>
      </c>
      <c r="I3" s="6">
        <v>2010</v>
      </c>
      <c r="J3" s="6">
        <v>2011</v>
      </c>
      <c r="K3" s="6">
        <v>2012</v>
      </c>
      <c r="L3" s="408">
        <v>2013</v>
      </c>
    </row>
    <row r="4" spans="1:13" s="44" customFormat="1" ht="14.45" x14ac:dyDescent="0.3">
      <c r="A4" s="266" t="s">
        <v>197</v>
      </c>
      <c r="B4" s="45"/>
      <c r="C4" s="46"/>
      <c r="D4" s="46"/>
      <c r="E4" s="46"/>
      <c r="F4" s="46"/>
      <c r="G4" s="47"/>
      <c r="H4" s="45"/>
      <c r="I4" s="46"/>
      <c r="J4" s="46"/>
      <c r="K4" s="46"/>
      <c r="L4" s="48"/>
    </row>
    <row r="5" spans="1:13" s="256" customFormat="1" ht="14.45" x14ac:dyDescent="0.3">
      <c r="A5" s="49" t="s">
        <v>41</v>
      </c>
      <c r="B5" s="257">
        <v>1073.0228492477777</v>
      </c>
      <c r="C5" s="258">
        <v>3468.8776301999997</v>
      </c>
      <c r="D5" s="258">
        <v>4216.9166491999995</v>
      </c>
      <c r="E5" s="258">
        <v>4793.4190786999998</v>
      </c>
      <c r="F5" s="258">
        <v>5551.5275421999995</v>
      </c>
      <c r="G5" s="415">
        <v>5874.5260265312927</v>
      </c>
      <c r="H5" s="259">
        <v>12.487107360648471</v>
      </c>
      <c r="I5" s="260">
        <v>23.735431060880384</v>
      </c>
      <c r="J5" s="260">
        <v>25.510557015171425</v>
      </c>
      <c r="K5" s="260">
        <v>25.197070323394101</v>
      </c>
      <c r="L5" s="261">
        <v>27.566450530766872</v>
      </c>
    </row>
    <row r="6" spans="1:13" s="256" customFormat="1" ht="14.45" x14ac:dyDescent="0.3">
      <c r="A6" s="49" t="s">
        <v>34</v>
      </c>
      <c r="B6" s="257">
        <v>57.8432368</v>
      </c>
      <c r="C6" s="258">
        <v>31.442777300700001</v>
      </c>
      <c r="D6" s="258">
        <v>359.99384260000005</v>
      </c>
      <c r="E6" s="258">
        <v>515.79</v>
      </c>
      <c r="F6" s="258">
        <v>383.41250000000002</v>
      </c>
      <c r="G6" s="415">
        <v>528.18949965834622</v>
      </c>
      <c r="H6" s="259">
        <v>13.14875428968144</v>
      </c>
      <c r="I6" s="260">
        <v>3.1718266579833156</v>
      </c>
      <c r="J6" s="260">
        <v>27.25605054403281</v>
      </c>
      <c r="K6" s="260">
        <v>34.200105705787102</v>
      </c>
      <c r="L6" s="261">
        <v>23.863282235325066</v>
      </c>
    </row>
    <row r="7" spans="1:13" s="256" customFormat="1" ht="14.45" x14ac:dyDescent="0.3">
      <c r="A7" s="49" t="s">
        <v>30</v>
      </c>
      <c r="B7" s="257">
        <v>917.98510811111112</v>
      </c>
      <c r="C7" s="258">
        <v>1473.804721</v>
      </c>
      <c r="D7" s="258">
        <v>1551.3663939999999</v>
      </c>
      <c r="E7" s="258">
        <v>1612.3260499999999</v>
      </c>
      <c r="F7" s="258">
        <v>1780.9952740000001</v>
      </c>
      <c r="G7" s="415">
        <v>1954.159033519215</v>
      </c>
      <c r="H7" s="259">
        <v>23.618770134700906</v>
      </c>
      <c r="I7" s="260">
        <v>23.897449355170409</v>
      </c>
      <c r="J7" s="260">
        <v>22.530289044587093</v>
      </c>
      <c r="K7" s="260">
        <v>22.306147548600315</v>
      </c>
      <c r="L7" s="261">
        <v>22.989056734452159</v>
      </c>
    </row>
    <row r="8" spans="1:13" s="256" customFormat="1" ht="14.45" x14ac:dyDescent="0.3">
      <c r="A8" s="54" t="s">
        <v>27</v>
      </c>
      <c r="B8" s="257">
        <v>59.728382090333334</v>
      </c>
      <c r="C8" s="258">
        <v>115.699060973</v>
      </c>
      <c r="D8" s="258">
        <v>107.909707036</v>
      </c>
      <c r="E8" s="258">
        <v>140.99105187799998</v>
      </c>
      <c r="F8" s="258">
        <v>180.5933007212185</v>
      </c>
      <c r="G8" s="415">
        <v>191.14581957349912</v>
      </c>
      <c r="H8" s="259">
        <v>9.2911753867950342</v>
      </c>
      <c r="I8" s="260">
        <v>11.836052940258771</v>
      </c>
      <c r="J8" s="260">
        <v>12.140224235564343</v>
      </c>
      <c r="K8" s="260">
        <v>15.210471931047431</v>
      </c>
      <c r="L8" s="261">
        <v>19.456518315286679</v>
      </c>
    </row>
    <row r="9" spans="1:13" s="256" customFormat="1" ht="14.45" x14ac:dyDescent="0.3">
      <c r="A9" s="49" t="s">
        <v>20</v>
      </c>
      <c r="B9" s="257">
        <v>73.010026164999999</v>
      </c>
      <c r="C9" s="258">
        <v>87.166995760000006</v>
      </c>
      <c r="D9" s="258">
        <v>108.0322788</v>
      </c>
      <c r="E9" s="258">
        <v>110.2097588</v>
      </c>
      <c r="F9" s="258">
        <v>115.93783348875999</v>
      </c>
      <c r="G9" s="415">
        <v>120.64054925501733</v>
      </c>
      <c r="H9" s="259">
        <v>16.87407585469569</v>
      </c>
      <c r="I9" s="260">
        <v>16.074482732339675</v>
      </c>
      <c r="J9" s="260">
        <v>19.098145595109116</v>
      </c>
      <c r="K9" s="260">
        <v>18.863705457720435</v>
      </c>
      <c r="L9" s="261">
        <v>18.810818888296104</v>
      </c>
    </row>
    <row r="10" spans="1:13" s="256" customFormat="1" ht="14.45" x14ac:dyDescent="0.3">
      <c r="A10" s="49" t="s">
        <v>33</v>
      </c>
      <c r="B10" s="257">
        <v>542.28019274577787</v>
      </c>
      <c r="C10" s="258">
        <v>610.1288135420001</v>
      </c>
      <c r="D10" s="258">
        <v>649.33495091999998</v>
      </c>
      <c r="E10" s="258">
        <v>554.03369088800002</v>
      </c>
      <c r="F10" s="258">
        <v>462.478612204</v>
      </c>
      <c r="G10" s="415">
        <v>456.48906643230703</v>
      </c>
      <c r="H10" s="259">
        <v>36.519529505078054</v>
      </c>
      <c r="I10" s="260">
        <v>26.223603106926202</v>
      </c>
      <c r="J10" s="260">
        <v>23.385052079982291</v>
      </c>
      <c r="K10" s="260">
        <v>18.460244407739118</v>
      </c>
      <c r="L10" s="261">
        <v>14.059525474372112</v>
      </c>
    </row>
    <row r="11" spans="1:13" s="256" customFormat="1" ht="14.45" x14ac:dyDescent="0.3">
      <c r="A11" s="49" t="s">
        <v>45</v>
      </c>
      <c r="B11" s="257">
        <v>712.05669529777776</v>
      </c>
      <c r="C11" s="258">
        <v>1477.6780836099999</v>
      </c>
      <c r="D11" s="258">
        <v>1613.9111860999999</v>
      </c>
      <c r="E11" s="258">
        <v>1613.9111860999999</v>
      </c>
      <c r="F11" s="258">
        <v>1613.9111860999999</v>
      </c>
      <c r="G11" s="415">
        <v>1643.5502506071202</v>
      </c>
      <c r="H11" s="259">
        <v>8.6532091173910857</v>
      </c>
      <c r="I11" s="260">
        <v>10.928893415178141</v>
      </c>
      <c r="J11" s="260">
        <v>11.728976839564821</v>
      </c>
      <c r="K11" s="260">
        <v>11.369330216931855</v>
      </c>
      <c r="L11" s="261">
        <v>10.841661368559171</v>
      </c>
    </row>
    <row r="12" spans="1:13" s="256" customFormat="1" ht="14.45" x14ac:dyDescent="0.3">
      <c r="A12" s="54" t="s">
        <v>59</v>
      </c>
      <c r="B12" s="257">
        <v>1303.0265555555557</v>
      </c>
      <c r="C12" s="258">
        <v>1526</v>
      </c>
      <c r="D12" s="258">
        <v>1403.92</v>
      </c>
      <c r="E12" s="258">
        <v>3351</v>
      </c>
      <c r="F12" s="258">
        <v>3342.5</v>
      </c>
      <c r="G12" s="415">
        <v>3455.3255173700691</v>
      </c>
      <c r="H12" s="259">
        <v>10.872033493730893</v>
      </c>
      <c r="I12" s="260">
        <v>5.1603024425546806</v>
      </c>
      <c r="J12" s="260">
        <v>5.4868787104056587</v>
      </c>
      <c r="K12" s="260">
        <v>11.411595417830576</v>
      </c>
      <c r="L12" s="261">
        <v>10.031962284516725</v>
      </c>
    </row>
    <row r="13" spans="1:13" s="256" customFormat="1" ht="14.45" x14ac:dyDescent="0.3">
      <c r="A13" s="266" t="s">
        <v>255</v>
      </c>
      <c r="B13" s="45"/>
      <c r="C13" s="46"/>
      <c r="D13" s="46"/>
      <c r="E13" s="258"/>
      <c r="F13" s="258"/>
      <c r="G13" s="415"/>
      <c r="H13" s="259"/>
      <c r="I13" s="260"/>
      <c r="J13" s="260"/>
      <c r="K13" s="260"/>
      <c r="L13" s="261"/>
    </row>
    <row r="14" spans="1:13" s="256" customFormat="1" ht="14.45" x14ac:dyDescent="0.3">
      <c r="A14" s="49" t="s">
        <v>52</v>
      </c>
      <c r="B14" s="257">
        <v>175.47116751333334</v>
      </c>
      <c r="C14" s="258">
        <v>336.59748535</v>
      </c>
      <c r="D14" s="258">
        <v>336.59748535</v>
      </c>
      <c r="E14" s="258">
        <v>336.59748535</v>
      </c>
      <c r="F14" s="258">
        <v>336.59748535</v>
      </c>
      <c r="G14" s="415">
        <v>343.22793188452863</v>
      </c>
      <c r="H14" s="259">
        <v>8.980823772615496</v>
      </c>
      <c r="I14" s="260">
        <v>11.630978008374996</v>
      </c>
      <c r="J14" s="260">
        <v>11.141035466438488</v>
      </c>
      <c r="K14" s="260">
        <v>10.286190943105398</v>
      </c>
      <c r="L14" s="261">
        <v>9.2850692425539627</v>
      </c>
    </row>
    <row r="15" spans="1:13" s="256" customFormat="1" ht="14.45" x14ac:dyDescent="0.3">
      <c r="A15" s="49" t="s">
        <v>11</v>
      </c>
      <c r="B15" s="257">
        <v>4499.8580158683335</v>
      </c>
      <c r="C15" s="258">
        <v>11281.690013989999</v>
      </c>
      <c r="D15" s="258">
        <v>12960.34665675</v>
      </c>
      <c r="E15" s="258">
        <v>14236.40826627</v>
      </c>
      <c r="F15" s="258">
        <v>13857.127756790002</v>
      </c>
      <c r="G15" s="415">
        <v>14968.582786999999</v>
      </c>
      <c r="H15" s="259">
        <v>5.9512279192505737</v>
      </c>
      <c r="I15" s="260">
        <v>9.5353506221174094</v>
      </c>
      <c r="J15" s="260">
        <v>9.719611591515454</v>
      </c>
      <c r="K15" s="260">
        <v>9.6937019581213804</v>
      </c>
      <c r="L15" s="261">
        <v>8.7243382551969599</v>
      </c>
    </row>
    <row r="16" spans="1:13" s="256" customFormat="1" ht="14.45" x14ac:dyDescent="0.3">
      <c r="A16" s="49" t="s">
        <v>37</v>
      </c>
      <c r="B16" s="257">
        <v>196.97222271666669</v>
      </c>
      <c r="C16" s="258">
        <v>472.74553395999999</v>
      </c>
      <c r="D16" s="258">
        <v>784.10801060000006</v>
      </c>
      <c r="E16" s="258">
        <v>827.46434081000007</v>
      </c>
      <c r="F16" s="258">
        <v>894.5090610200001</v>
      </c>
      <c r="G16" s="415">
        <v>923.39569858123355</v>
      </c>
      <c r="H16" s="259">
        <v>4.1582358695368304</v>
      </c>
      <c r="I16" s="260">
        <v>5.1349083839088596</v>
      </c>
      <c r="J16" s="260">
        <v>8.077722349661002</v>
      </c>
      <c r="K16" s="260">
        <v>8.458853086281346</v>
      </c>
      <c r="L16" s="261">
        <v>8.5036280703017795</v>
      </c>
    </row>
    <row r="17" spans="1:12" s="256" customFormat="1" ht="14.45" x14ac:dyDescent="0.3">
      <c r="A17" s="49" t="s">
        <v>44</v>
      </c>
      <c r="B17" s="257">
        <v>1.4262512188888889</v>
      </c>
      <c r="C17" s="258">
        <v>6.3632574540000002</v>
      </c>
      <c r="D17" s="258">
        <v>6.8813344870000002</v>
      </c>
      <c r="E17" s="258">
        <v>6.3588897900000001</v>
      </c>
      <c r="F17" s="258">
        <v>26.511052720199999</v>
      </c>
      <c r="G17" s="415">
        <v>28.534718999999999</v>
      </c>
      <c r="H17" s="259">
        <v>1.1944635515070448</v>
      </c>
      <c r="I17" s="260">
        <v>2.9407938809364853</v>
      </c>
      <c r="J17" s="260">
        <v>2.6449850175213974</v>
      </c>
      <c r="K17" s="260">
        <v>2.3141151486990661</v>
      </c>
      <c r="L17" s="261">
        <v>7.7846759911999088</v>
      </c>
    </row>
    <row r="18" spans="1:12" s="256" customFormat="1" ht="14.45" x14ac:dyDescent="0.3">
      <c r="A18" s="49" t="s">
        <v>53</v>
      </c>
      <c r="B18" s="257">
        <v>5.0409297775999997</v>
      </c>
      <c r="C18" s="258">
        <v>3.9199006134999999</v>
      </c>
      <c r="D18" s="258">
        <v>4.5827191413000001</v>
      </c>
      <c r="E18" s="258">
        <v>3.8358979587000004</v>
      </c>
      <c r="F18" s="258">
        <v>4.0569080449000001</v>
      </c>
      <c r="G18" s="415">
        <v>4.0569080449000001</v>
      </c>
      <c r="H18" s="259">
        <v>11.944612670521638</v>
      </c>
      <c r="I18" s="260">
        <v>8.4588495258347667</v>
      </c>
      <c r="J18" s="260">
        <v>9.1669779143568579</v>
      </c>
      <c r="K18" s="260">
        <v>6.8894944796189739</v>
      </c>
      <c r="L18" s="261">
        <v>7.0394603824714368</v>
      </c>
    </row>
    <row r="19" spans="1:12" s="256" customFormat="1" ht="14.45" x14ac:dyDescent="0.3">
      <c r="A19" s="266" t="s">
        <v>198</v>
      </c>
      <c r="B19" s="45"/>
      <c r="C19" s="46"/>
      <c r="D19" s="46"/>
      <c r="E19" s="258"/>
      <c r="F19" s="258"/>
      <c r="G19" s="415"/>
      <c r="H19" s="259"/>
      <c r="I19" s="260"/>
      <c r="J19" s="260"/>
      <c r="K19" s="260"/>
      <c r="L19" s="261"/>
    </row>
    <row r="20" spans="1:12" s="256" customFormat="1" ht="14.45" x14ac:dyDescent="0.3">
      <c r="A20" s="49" t="s">
        <v>29</v>
      </c>
      <c r="B20" s="257">
        <v>27.049300715712501</v>
      </c>
      <c r="C20" s="258">
        <v>45.890277963000003</v>
      </c>
      <c r="D20" s="258">
        <v>52.110121914800004</v>
      </c>
      <c r="E20" s="258">
        <v>45.635187633499996</v>
      </c>
      <c r="F20" s="258">
        <v>45.635187633499996</v>
      </c>
      <c r="G20" s="415">
        <v>46.753486744739313</v>
      </c>
      <c r="H20" s="259">
        <v>4.9723998928911914</v>
      </c>
      <c r="I20" s="260">
        <v>5.1653936924266191</v>
      </c>
      <c r="J20" s="260">
        <v>5.2333484120627594</v>
      </c>
      <c r="K20" s="260">
        <v>4.6234369493360035</v>
      </c>
      <c r="L20" s="261">
        <v>4.5523642142434646</v>
      </c>
    </row>
    <row r="21" spans="1:12" s="256" customFormat="1" ht="14.45" x14ac:dyDescent="0.3">
      <c r="A21" s="49" t="s">
        <v>31</v>
      </c>
      <c r="B21" s="257">
        <v>10.4171194153</v>
      </c>
      <c r="C21" s="258">
        <v>11.694899750599999</v>
      </c>
      <c r="D21" s="258">
        <v>12.4097241436</v>
      </c>
      <c r="E21" s="258">
        <v>12.7662820826</v>
      </c>
      <c r="F21" s="258">
        <v>12.7662820826</v>
      </c>
      <c r="G21" s="415">
        <v>13.084670382319567</v>
      </c>
      <c r="H21" s="259">
        <v>5.9437877214967401</v>
      </c>
      <c r="I21" s="260">
        <v>6.0288274310558192</v>
      </c>
      <c r="J21" s="260">
        <v>6.1011557024954577</v>
      </c>
      <c r="K21" s="260">
        <v>4.9518158909918011</v>
      </c>
      <c r="L21" s="261">
        <v>4.3239123048412225</v>
      </c>
    </row>
    <row r="22" spans="1:12" s="256" customFormat="1" ht="14.45" x14ac:dyDescent="0.3">
      <c r="A22" s="49" t="s">
        <v>35</v>
      </c>
      <c r="B22" s="257">
        <v>116.13518541022222</v>
      </c>
      <c r="C22" s="258">
        <v>547.03482282000004</v>
      </c>
      <c r="D22" s="258">
        <v>398.37107580000003</v>
      </c>
      <c r="E22" s="258">
        <v>396.72088902999997</v>
      </c>
      <c r="F22" s="258">
        <v>427.48093532000001</v>
      </c>
      <c r="G22" s="415">
        <v>431.9796791392103</v>
      </c>
      <c r="H22" s="259">
        <v>1.86187685767302</v>
      </c>
      <c r="I22" s="260">
        <v>6.2174847896053382</v>
      </c>
      <c r="J22" s="260">
        <v>4.3870061354729417</v>
      </c>
      <c r="K22" s="260">
        <v>4.146705906212576</v>
      </c>
      <c r="L22" s="261">
        <v>4.1994256334281195</v>
      </c>
    </row>
    <row r="23" spans="1:12" s="256" customFormat="1" ht="14.45" x14ac:dyDescent="0.3">
      <c r="A23" s="49" t="s">
        <v>55</v>
      </c>
      <c r="B23" s="257">
        <v>394.10015240000001</v>
      </c>
      <c r="C23" s="258">
        <v>770.78913202199999</v>
      </c>
      <c r="D23" s="258">
        <v>816.231810795</v>
      </c>
      <c r="E23" s="258">
        <v>910.31684299999995</v>
      </c>
      <c r="F23" s="258">
        <v>931.5703297</v>
      </c>
      <c r="G23" s="415">
        <v>993.83349580403376</v>
      </c>
      <c r="H23" s="259">
        <v>4.7319189488132354</v>
      </c>
      <c r="I23" s="260">
        <v>4.4255052885038619</v>
      </c>
      <c r="J23" s="260">
        <v>4.1847375553828012</v>
      </c>
      <c r="K23" s="260">
        <v>4.269728179618558</v>
      </c>
      <c r="L23" s="261">
        <v>4.1327040509952191</v>
      </c>
    </row>
    <row r="24" spans="1:12" s="256" customFormat="1" ht="14.45" x14ac:dyDescent="0.3">
      <c r="A24" s="49" t="s">
        <v>57</v>
      </c>
      <c r="B24" s="257">
        <v>13.880801239622222</v>
      </c>
      <c r="C24" s="258">
        <v>11.768615435599999</v>
      </c>
      <c r="D24" s="258">
        <v>21.7658864872</v>
      </c>
      <c r="E24" s="258">
        <v>22.036537532800001</v>
      </c>
      <c r="F24" s="258">
        <v>23.710130912500002</v>
      </c>
      <c r="G24" s="415">
        <v>24.072817677898694</v>
      </c>
      <c r="H24" s="259">
        <v>4.8286672522866727</v>
      </c>
      <c r="I24" s="260">
        <v>1.8419540192708546</v>
      </c>
      <c r="J24" s="260">
        <v>3.1584171922826263</v>
      </c>
      <c r="K24" s="260">
        <v>2.9636668733416585</v>
      </c>
      <c r="L24" s="261">
        <v>3.0338935843452255</v>
      </c>
    </row>
    <row r="25" spans="1:12" s="256" customFormat="1" ht="14.45" x14ac:dyDescent="0.3">
      <c r="A25" s="49" t="s">
        <v>6</v>
      </c>
      <c r="B25" s="257">
        <v>104.21361046999999</v>
      </c>
      <c r="C25" s="258">
        <v>330.75377650000001</v>
      </c>
      <c r="D25" s="258">
        <v>247.05481986000001</v>
      </c>
      <c r="E25" s="258">
        <v>385.14812790000002</v>
      </c>
      <c r="F25" s="258">
        <v>537.52343150000002</v>
      </c>
      <c r="G25" s="415">
        <v>636.20531633772418</v>
      </c>
      <c r="H25" s="259">
        <v>1.0538790538164586</v>
      </c>
      <c r="I25" s="260">
        <v>2.2921414949159868</v>
      </c>
      <c r="J25" s="260">
        <v>1.4919575673291048</v>
      </c>
      <c r="K25" s="260">
        <v>1.8799582823030145</v>
      </c>
      <c r="L25" s="261">
        <v>2.5502226250641642</v>
      </c>
    </row>
    <row r="26" spans="1:12" s="256" customFormat="1" ht="14.45" x14ac:dyDescent="0.3">
      <c r="A26" s="49" t="s">
        <v>13</v>
      </c>
      <c r="B26" s="257">
        <v>128.35014031618891</v>
      </c>
      <c r="C26" s="258">
        <v>139.4330788</v>
      </c>
      <c r="D26" s="258">
        <v>171.96045147999999</v>
      </c>
      <c r="E26" s="258">
        <v>207.77543942</v>
      </c>
      <c r="F26" s="258">
        <v>207.77543942</v>
      </c>
      <c r="G26" s="415">
        <v>216.72244639243362</v>
      </c>
      <c r="H26" s="259">
        <v>3.1928997880708483</v>
      </c>
      <c r="I26" s="260">
        <v>2.0540964102689787</v>
      </c>
      <c r="J26" s="260">
        <v>2.4271441230995285</v>
      </c>
      <c r="K26" s="260">
        <v>2.7706142574307018</v>
      </c>
      <c r="L26" s="261">
        <v>2.5476501964578384</v>
      </c>
    </row>
    <row r="27" spans="1:12" s="256" customFormat="1" ht="14.45" x14ac:dyDescent="0.3">
      <c r="A27" s="49" t="s">
        <v>43</v>
      </c>
      <c r="B27" s="257">
        <v>29.806871705777773</v>
      </c>
      <c r="C27" s="258">
        <v>106.46737918000001</v>
      </c>
      <c r="D27" s="258">
        <v>174.25550819999998</v>
      </c>
      <c r="E27" s="258">
        <v>182.40527730000002</v>
      </c>
      <c r="F27" s="258">
        <v>170.052937187</v>
      </c>
      <c r="G27" s="415">
        <v>179.38511711410541</v>
      </c>
      <c r="H27" s="259">
        <v>0.95729235390845901</v>
      </c>
      <c r="I27" s="260">
        <v>1.8855000660055699</v>
      </c>
      <c r="J27" s="260">
        <v>2.7862120197568396</v>
      </c>
      <c r="K27" s="260">
        <v>2.6237350796354275</v>
      </c>
      <c r="L27" s="261">
        <v>2.2975198877480487</v>
      </c>
    </row>
    <row r="28" spans="1:12" s="256" customFormat="1" ht="14.45" x14ac:dyDescent="0.3">
      <c r="A28" s="49" t="s">
        <v>22</v>
      </c>
      <c r="B28" s="257">
        <v>22.43216432377778</v>
      </c>
      <c r="C28" s="258">
        <v>32.641049730999995</v>
      </c>
      <c r="D28" s="258">
        <v>32.359709881000001</v>
      </c>
      <c r="E28" s="258">
        <v>33.265624203999998</v>
      </c>
      <c r="F28" s="258">
        <v>35.645759366999997</v>
      </c>
      <c r="G28" s="415">
        <v>35.922063840344634</v>
      </c>
      <c r="H28" s="259">
        <v>2.9100414500669904</v>
      </c>
      <c r="I28" s="260">
        <v>2.7088120904296953</v>
      </c>
      <c r="J28" s="260">
        <v>2.445918463718916</v>
      </c>
      <c r="K28" s="260">
        <v>2.30172838110773</v>
      </c>
      <c r="L28" s="261">
        <v>2.2933693027650954</v>
      </c>
    </row>
    <row r="29" spans="1:12" s="256" customFormat="1" ht="14.45" x14ac:dyDescent="0.3">
      <c r="A29" s="49" t="s">
        <v>42</v>
      </c>
      <c r="B29" s="257">
        <v>50.901307669999994</v>
      </c>
      <c r="C29" s="258">
        <v>134.29252136000002</v>
      </c>
      <c r="D29" s="258">
        <v>165.93478036000002</v>
      </c>
      <c r="E29" s="258">
        <v>151.84305504</v>
      </c>
      <c r="F29" s="258">
        <v>151.84305504</v>
      </c>
      <c r="G29" s="415">
        <v>156.75080234315089</v>
      </c>
      <c r="H29" s="259">
        <v>1.555819008119415</v>
      </c>
      <c r="I29" s="260">
        <v>2.3083824899172085</v>
      </c>
      <c r="J29" s="260">
        <v>2.7169278782879487</v>
      </c>
      <c r="K29" s="260">
        <v>2.2234683881214261</v>
      </c>
      <c r="L29" s="261">
        <v>2.0594044946638976</v>
      </c>
    </row>
    <row r="30" spans="1:12" s="256" customFormat="1" ht="14.45" x14ac:dyDescent="0.3">
      <c r="A30" s="49" t="s">
        <v>16</v>
      </c>
      <c r="B30" s="257">
        <v>0.79199654917600004</v>
      </c>
      <c r="C30" s="258">
        <v>34.498929509999996</v>
      </c>
      <c r="D30" s="258">
        <v>45.463176871000002</v>
      </c>
      <c r="E30" s="258">
        <v>46.433649090000003</v>
      </c>
      <c r="F30" s="258">
        <v>48.639473900000006</v>
      </c>
      <c r="G30" s="415">
        <v>50.791125724348909</v>
      </c>
      <c r="H30" s="259">
        <v>5.3202265162532625E-2</v>
      </c>
      <c r="I30" s="260">
        <v>1.8561614141440375</v>
      </c>
      <c r="J30" s="260">
        <v>2.1530021750724151</v>
      </c>
      <c r="K30" s="260">
        <v>1.9432429148582353</v>
      </c>
      <c r="L30" s="261">
        <v>1.8380665601713229</v>
      </c>
    </row>
    <row r="31" spans="1:12" s="256" customFormat="1" ht="14.45" x14ac:dyDescent="0.3">
      <c r="A31" s="49" t="s">
        <v>28</v>
      </c>
      <c r="B31" s="257">
        <v>36.152480588888885</v>
      </c>
      <c r="C31" s="258">
        <v>46.26</v>
      </c>
      <c r="D31" s="258">
        <v>64.5</v>
      </c>
      <c r="E31" s="258">
        <v>66.3</v>
      </c>
      <c r="F31" s="258">
        <v>93.01</v>
      </c>
      <c r="G31" s="415">
        <v>94.777656637606569</v>
      </c>
      <c r="H31" s="259">
        <v>1.1422939905090697</v>
      </c>
      <c r="I31" s="260">
        <v>1.0762313693380803</v>
      </c>
      <c r="J31" s="260">
        <v>1.4076345075704459</v>
      </c>
      <c r="K31" s="260">
        <v>1.3263125224631123</v>
      </c>
      <c r="L31" s="261">
        <v>1.7149262952720561</v>
      </c>
    </row>
    <row r="32" spans="1:12" s="256" customFormat="1" ht="14.45" x14ac:dyDescent="0.3">
      <c r="A32" s="49" t="s">
        <v>46</v>
      </c>
      <c r="B32" s="257">
        <v>18.74801299314111</v>
      </c>
      <c r="C32" s="258">
        <v>44.218574708000006</v>
      </c>
      <c r="D32" s="258">
        <v>58.811610108000004</v>
      </c>
      <c r="E32" s="258">
        <v>60.988977733999995</v>
      </c>
      <c r="F32" s="258">
        <v>67.618450417999995</v>
      </c>
      <c r="G32" s="415">
        <v>104.45201467438751</v>
      </c>
      <c r="H32" s="259">
        <v>1.2813462656387682</v>
      </c>
      <c r="I32" s="260">
        <v>1.6452976070888317</v>
      </c>
      <c r="J32" s="260">
        <v>2.0012011313279299</v>
      </c>
      <c r="K32" s="260">
        <v>1.9389253985812804</v>
      </c>
      <c r="L32" s="261">
        <v>1.627498957587397</v>
      </c>
    </row>
    <row r="33" spans="1:12" s="256" customFormat="1" x14ac:dyDescent="0.25">
      <c r="A33" s="49" t="s">
        <v>47</v>
      </c>
      <c r="B33" s="257">
        <v>7.205638598777778</v>
      </c>
      <c r="C33" s="258">
        <v>12.664645476</v>
      </c>
      <c r="D33" s="258">
        <v>14.322190667999999</v>
      </c>
      <c r="E33" s="258">
        <v>17.172183037</v>
      </c>
      <c r="F33" s="258">
        <v>16.506126766999998</v>
      </c>
      <c r="G33" s="415">
        <v>16.843196997480376</v>
      </c>
      <c r="H33" s="259">
        <v>1.6674132554240209</v>
      </c>
      <c r="I33" s="260">
        <v>2.6326033494931114</v>
      </c>
      <c r="J33" s="260">
        <v>2.3791314052374837</v>
      </c>
      <c r="K33" s="260">
        <v>2.0580731595267383</v>
      </c>
      <c r="L33" s="261">
        <v>1.6110784510058958</v>
      </c>
    </row>
    <row r="34" spans="1:12" s="256" customFormat="1" x14ac:dyDescent="0.25">
      <c r="A34" s="49" t="s">
        <v>26</v>
      </c>
      <c r="B34" s="257">
        <v>152.79298849460667</v>
      </c>
      <c r="C34" s="258">
        <v>345.15077550000001</v>
      </c>
      <c r="D34" s="258">
        <v>513.23817099999997</v>
      </c>
      <c r="E34" s="258">
        <v>624.36066989999995</v>
      </c>
      <c r="F34" s="258">
        <v>624.36066989999995</v>
      </c>
      <c r="G34" s="415">
        <v>646.12979348425802</v>
      </c>
      <c r="H34" s="259">
        <v>1.0505690398168379</v>
      </c>
      <c r="I34" s="260">
        <v>1.0381187376149106</v>
      </c>
      <c r="J34" s="260">
        <v>1.4565256254354693</v>
      </c>
      <c r="K34" s="260">
        <v>1.6368844344162425</v>
      </c>
      <c r="L34" s="261">
        <v>1.4026472198441389</v>
      </c>
    </row>
    <row r="35" spans="1:12" s="256" customFormat="1" x14ac:dyDescent="0.25">
      <c r="A35" s="49" t="s">
        <v>39</v>
      </c>
      <c r="B35" s="257">
        <v>68.024755104444438</v>
      </c>
      <c r="C35" s="258">
        <v>138.55845925999998</v>
      </c>
      <c r="D35" s="258">
        <v>156.83088966</v>
      </c>
      <c r="E35" s="258">
        <v>220.21360200000001</v>
      </c>
      <c r="F35" s="258">
        <v>217.05380489999999</v>
      </c>
      <c r="G35" s="415">
        <v>217.88242166120884</v>
      </c>
      <c r="H35" s="259">
        <v>1.1556958414939023</v>
      </c>
      <c r="I35" s="260">
        <v>1.2508017293868083</v>
      </c>
      <c r="J35" s="260">
        <v>1.2991790475496932</v>
      </c>
      <c r="K35" s="260">
        <v>1.6184945763267222</v>
      </c>
      <c r="L35" s="261">
        <v>1.3714425205782967</v>
      </c>
    </row>
    <row r="36" spans="1:12" s="256" customFormat="1" x14ac:dyDescent="0.25">
      <c r="A36" s="49" t="s">
        <v>17</v>
      </c>
      <c r="B36" s="257">
        <v>158.8293888888889</v>
      </c>
      <c r="C36" s="258">
        <v>152.5420125</v>
      </c>
      <c r="D36" s="258">
        <v>160.44411309999998</v>
      </c>
      <c r="E36" s="258">
        <v>172.10602359999999</v>
      </c>
      <c r="F36" s="258">
        <v>175.95</v>
      </c>
      <c r="G36" s="415">
        <v>304.40178843140598</v>
      </c>
      <c r="H36" s="259">
        <v>2.9186139363713592</v>
      </c>
      <c r="I36" s="260">
        <v>1.429369509865462</v>
      </c>
      <c r="J36" s="260">
        <v>1.3573132082179358</v>
      </c>
      <c r="K36" s="260">
        <v>1.3131495256396166</v>
      </c>
      <c r="L36" s="261">
        <v>1.2189889193596779</v>
      </c>
    </row>
    <row r="37" spans="1:12" s="256" customFormat="1" x14ac:dyDescent="0.25">
      <c r="A37" s="49" t="s">
        <v>15</v>
      </c>
      <c r="B37" s="257">
        <v>64.710261132222229</v>
      </c>
      <c r="C37" s="258">
        <v>120.34477150999999</v>
      </c>
      <c r="D37" s="258">
        <v>120.34477150999999</v>
      </c>
      <c r="E37" s="258">
        <v>120.34477150999999</v>
      </c>
      <c r="F37" s="258">
        <v>120.34477150999999</v>
      </c>
      <c r="G37" s="415">
        <v>121.4566569929687</v>
      </c>
      <c r="H37" s="259">
        <v>1.4762716186911737</v>
      </c>
      <c r="I37" s="260">
        <v>1.2709492446514228</v>
      </c>
      <c r="J37" s="260">
        <v>1.2305394308369302</v>
      </c>
      <c r="K37" s="260">
        <v>1.1352502829725999</v>
      </c>
      <c r="L37" s="261">
        <v>1.084749044258873</v>
      </c>
    </row>
    <row r="38" spans="1:12" s="256" customFormat="1" x14ac:dyDescent="0.25">
      <c r="A38" s="49" t="s">
        <v>14</v>
      </c>
      <c r="B38" s="257">
        <v>2.9069679179999999</v>
      </c>
      <c r="C38" s="258">
        <v>8.2734808649999998</v>
      </c>
      <c r="D38" s="258">
        <v>10.460534005000001</v>
      </c>
      <c r="E38" s="258">
        <v>18.144730429000003</v>
      </c>
      <c r="F38" s="258">
        <v>11.804283706</v>
      </c>
      <c r="G38" s="415">
        <v>13.828213116999999</v>
      </c>
      <c r="H38" s="259">
        <v>0.26861944681116795</v>
      </c>
      <c r="I38" s="260">
        <v>0.57845334021063666</v>
      </c>
      <c r="J38" s="260">
        <v>0.65685229314757965</v>
      </c>
      <c r="K38" s="260">
        <v>1.0538380761045929</v>
      </c>
      <c r="L38" s="261">
        <v>0.67121957105641727</v>
      </c>
    </row>
    <row r="39" spans="1:12" s="256" customFormat="1" x14ac:dyDescent="0.25">
      <c r="A39" s="54" t="s">
        <v>51</v>
      </c>
      <c r="B39" s="257">
        <v>10.580893883333333</v>
      </c>
      <c r="C39" s="258">
        <v>137.13594759999998</v>
      </c>
      <c r="D39" s="258">
        <v>136.89600185</v>
      </c>
      <c r="E39" s="258">
        <v>119.85980778</v>
      </c>
      <c r="F39" s="258">
        <v>33.649746710000002</v>
      </c>
      <c r="G39" s="415">
        <v>45.163761815078956</v>
      </c>
      <c r="H39" s="259">
        <v>0.46572974853970533</v>
      </c>
      <c r="I39" s="260">
        <v>4.2932240264764605</v>
      </c>
      <c r="J39" s="260">
        <v>2.9965040805345069</v>
      </c>
      <c r="K39" s="260">
        <v>2.6464519971950402</v>
      </c>
      <c r="L39" s="261">
        <v>0.67039175634374504</v>
      </c>
    </row>
    <row r="40" spans="1:12" s="256" customFormat="1" x14ac:dyDescent="0.25">
      <c r="A40" s="49" t="s">
        <v>50</v>
      </c>
      <c r="B40" s="257">
        <v>1008.8015540864445</v>
      </c>
      <c r="C40" s="258">
        <v>1100.1223984999999</v>
      </c>
      <c r="D40" s="258">
        <v>441.93122379199997</v>
      </c>
      <c r="E40" s="258">
        <v>401.48258667810001</v>
      </c>
      <c r="F40" s="258">
        <v>424.39208351539997</v>
      </c>
      <c r="G40" s="415">
        <v>432.24378423815807</v>
      </c>
      <c r="H40" s="259">
        <v>5.2280431569168098</v>
      </c>
      <c r="I40" s="260">
        <v>1.9875826130937</v>
      </c>
      <c r="J40" s="260">
        <v>0.74167892314269424</v>
      </c>
      <c r="K40" s="260">
        <v>0.64636738016603934</v>
      </c>
      <c r="L40" s="261">
        <v>0.6601245981013345</v>
      </c>
    </row>
    <row r="41" spans="1:12" s="256" customFormat="1" x14ac:dyDescent="0.25">
      <c r="A41" s="49" t="s">
        <v>36</v>
      </c>
      <c r="B41" s="257">
        <v>12.175573718666666</v>
      </c>
      <c r="C41" s="258">
        <v>21.767544643799997</v>
      </c>
      <c r="D41" s="258">
        <v>25.320292517000002</v>
      </c>
      <c r="E41" s="258">
        <v>28.303380409999999</v>
      </c>
      <c r="F41" s="258">
        <v>28.303380409999999</v>
      </c>
      <c r="G41" s="415">
        <v>29.665539929091072</v>
      </c>
      <c r="H41" s="259">
        <v>0.41133702455545351</v>
      </c>
      <c r="I41" s="260">
        <v>0.41910691354427387</v>
      </c>
      <c r="J41" s="260">
        <v>0.45428834342200081</v>
      </c>
      <c r="K41" s="260">
        <v>0.56311898701451579</v>
      </c>
      <c r="L41" s="261">
        <v>0.63172494111661326</v>
      </c>
    </row>
    <row r="42" spans="1:12" s="256" customFormat="1" x14ac:dyDescent="0.25">
      <c r="A42" s="95" t="s">
        <v>32</v>
      </c>
      <c r="B42" s="257">
        <v>3.6332527038888887</v>
      </c>
      <c r="C42" s="258">
        <v>41.774224630000006</v>
      </c>
      <c r="D42" s="258">
        <v>110.29781308999999</v>
      </c>
      <c r="E42" s="258">
        <v>58.516879409999994</v>
      </c>
      <c r="F42" s="258">
        <v>59.62604031</v>
      </c>
      <c r="G42" s="415">
        <v>59.760122877264799</v>
      </c>
      <c r="H42" s="259">
        <v>0.10409894515744909</v>
      </c>
      <c r="I42" s="260">
        <v>0.66885686943370681</v>
      </c>
      <c r="J42" s="260">
        <v>1.5464189955081264</v>
      </c>
      <c r="K42" s="260">
        <v>0.69557810006934795</v>
      </c>
      <c r="L42" s="261">
        <v>0.60618164194215485</v>
      </c>
    </row>
    <row r="43" spans="1:12" s="256" customFormat="1" x14ac:dyDescent="0.25">
      <c r="A43" s="49" t="s">
        <v>40</v>
      </c>
      <c r="B43" s="257">
        <v>100.56576044555555</v>
      </c>
      <c r="C43" s="258">
        <v>114.8548493</v>
      </c>
      <c r="D43" s="258">
        <v>127.07598109999999</v>
      </c>
      <c r="E43" s="258">
        <v>274.61606169999999</v>
      </c>
      <c r="F43" s="258">
        <v>229.4198446</v>
      </c>
      <c r="G43" s="415">
        <v>232.20686348048477</v>
      </c>
      <c r="H43" s="259">
        <v>0.94470069501669207</v>
      </c>
      <c r="I43" s="260">
        <v>0.27664167394420369</v>
      </c>
      <c r="J43" s="260">
        <v>0.21937970686741654</v>
      </c>
      <c r="K43" s="260">
        <v>0.44665429339060414</v>
      </c>
      <c r="L43" s="261">
        <v>0.3640948684454825</v>
      </c>
    </row>
    <row r="44" spans="1:12" s="256" customFormat="1" x14ac:dyDescent="0.25">
      <c r="A44" s="49" t="s">
        <v>61</v>
      </c>
      <c r="B44" s="257">
        <v>53.790833333333332</v>
      </c>
      <c r="C44" s="258">
        <v>43.657311999999997</v>
      </c>
      <c r="D44" s="258">
        <v>46.276750719999995</v>
      </c>
      <c r="E44" s="258">
        <v>72.864000000000004</v>
      </c>
      <c r="F44" s="258">
        <v>53.980262060000001</v>
      </c>
      <c r="G44" s="415">
        <v>58.300302403593065</v>
      </c>
      <c r="H44" s="259">
        <v>0.68755730691247863</v>
      </c>
      <c r="I44" s="260">
        <v>0.23885628740586889</v>
      </c>
      <c r="J44" s="260">
        <v>0.23054673294769334</v>
      </c>
      <c r="K44" s="260">
        <v>0.29893024225924414</v>
      </c>
      <c r="L44" s="261">
        <v>0.20812060344476585</v>
      </c>
    </row>
    <row r="45" spans="1:12" s="256" customFormat="1" x14ac:dyDescent="0.25">
      <c r="A45" s="54" t="s">
        <v>94</v>
      </c>
      <c r="B45" s="257">
        <v>17.219948931111112</v>
      </c>
      <c r="C45" s="258">
        <v>55.0308815</v>
      </c>
      <c r="D45" s="258">
        <v>78.387435390000007</v>
      </c>
      <c r="E45" s="258">
        <v>67.383205329999996</v>
      </c>
      <c r="F45" s="258">
        <v>59.413995</v>
      </c>
      <c r="G45" s="415">
        <v>64.307424177874708</v>
      </c>
      <c r="H45" s="259">
        <v>0.11515088661776209</v>
      </c>
      <c r="I45" s="260">
        <v>0.18382017896422179</v>
      </c>
      <c r="J45" s="260">
        <v>0.24220947862358794</v>
      </c>
      <c r="K45" s="260">
        <v>0.19005923230582111</v>
      </c>
      <c r="L45" s="261">
        <v>0.14802917158081283</v>
      </c>
    </row>
    <row r="46" spans="1:12" s="256" customFormat="1" x14ac:dyDescent="0.25">
      <c r="A46" s="54" t="s">
        <v>21</v>
      </c>
      <c r="B46" s="257">
        <v>8.80501111111111</v>
      </c>
      <c r="C46" s="258">
        <v>15.7</v>
      </c>
      <c r="D46" s="258">
        <v>114.6</v>
      </c>
      <c r="E46" s="258">
        <v>12.1994878</v>
      </c>
      <c r="F46" s="258">
        <v>33.111316850000001</v>
      </c>
      <c r="G46" s="415">
        <v>35.391589468202397</v>
      </c>
      <c r="H46" s="259">
        <v>7.8034080728007535E-2</v>
      </c>
      <c r="I46" s="260">
        <v>7.9636460372856571E-2</v>
      </c>
      <c r="J46" s="260">
        <v>0.53961690667560536</v>
      </c>
      <c r="K46" s="260">
        <v>5.0296814335329759E-2</v>
      </c>
      <c r="L46" s="261">
        <v>0.12400724311059749</v>
      </c>
    </row>
    <row r="47" spans="1:12" s="256" customFormat="1" x14ac:dyDescent="0.25">
      <c r="A47" s="49" t="s">
        <v>8</v>
      </c>
      <c r="B47" s="257">
        <v>82.084000000000003</v>
      </c>
      <c r="C47" s="258">
        <v>17.972037</v>
      </c>
      <c r="D47" s="258">
        <v>0.20475110000000002</v>
      </c>
      <c r="E47" s="258">
        <v>4.4999999999999998E-2</v>
      </c>
      <c r="F47" s="258">
        <v>4.4999999999999998E-2</v>
      </c>
      <c r="G47" s="415">
        <v>4.5379903246470329E-2</v>
      </c>
      <c r="H47" s="259">
        <v>0.13726594700559053</v>
      </c>
      <c r="I47" s="260">
        <v>2.3879410992012032E-2</v>
      </c>
      <c r="J47" s="260">
        <v>2.5305178744641505E-4</v>
      </c>
      <c r="K47" s="260">
        <v>4.7784607850947279E-5</v>
      </c>
      <c r="L47" s="261">
        <v>4.0575791512359707E-5</v>
      </c>
    </row>
    <row r="48" spans="1:12" s="256" customFormat="1" x14ac:dyDescent="0.25">
      <c r="A48" s="55" t="s">
        <v>95</v>
      </c>
      <c r="B48" s="56">
        <v>12031.391085227879</v>
      </c>
      <c r="C48" s="57">
        <v>25473.406671818204</v>
      </c>
      <c r="D48" s="57">
        <v>28421.760810386902</v>
      </c>
      <c r="E48" s="57">
        <v>32831.593976095704</v>
      </c>
      <c r="F48" s="57">
        <v>33391.391251358073</v>
      </c>
      <c r="G48" s="58">
        <v>35754.181339247152</v>
      </c>
      <c r="H48" s="59">
        <v>4.1084828460872096</v>
      </c>
      <c r="I48" s="60">
        <v>4.0364315432359001</v>
      </c>
      <c r="J48" s="60">
        <v>4.1033820795819684</v>
      </c>
      <c r="K48" s="60">
        <v>4.3017733323938625</v>
      </c>
      <c r="L48" s="61">
        <v>4.0094919412914276</v>
      </c>
    </row>
    <row r="49" spans="1:18" s="7" customFormat="1" x14ac:dyDescent="0.25">
      <c r="A49" s="62" t="s">
        <v>96</v>
      </c>
      <c r="B49" s="63">
        <v>4815.7056405838903</v>
      </c>
      <c r="C49" s="64">
        <v>8277.9264217434993</v>
      </c>
      <c r="D49" s="64">
        <v>8880.3541077048012</v>
      </c>
      <c r="E49" s="64">
        <v>9249.9954511055985</v>
      </c>
      <c r="F49" s="64">
        <v>9392.7742715261193</v>
      </c>
      <c r="G49" s="50">
        <v>9956.9480809292127</v>
      </c>
      <c r="H49" s="65">
        <v>2.9483555023346373</v>
      </c>
      <c r="I49" s="66">
        <v>2.1281235221473001</v>
      </c>
      <c r="J49" s="66">
        <v>2.138739818074844</v>
      </c>
      <c r="K49" s="66">
        <v>2.0308712008925425</v>
      </c>
      <c r="L49" s="67">
        <v>1.8700814424993042</v>
      </c>
    </row>
    <row r="50" spans="1:18" s="7" customFormat="1" x14ac:dyDescent="0.25">
      <c r="A50" s="62" t="s">
        <v>97</v>
      </c>
      <c r="B50" s="63">
        <v>7151.4841020682225</v>
      </c>
      <c r="C50" s="64">
        <v>16924.765987985</v>
      </c>
      <c r="D50" s="64">
        <v>19236.516567104998</v>
      </c>
      <c r="E50" s="64">
        <v>23289.359168008999</v>
      </c>
      <c r="F50" s="64">
        <v>23765.478899106001</v>
      </c>
      <c r="G50" s="50">
        <v>25544.836635145242</v>
      </c>
      <c r="H50" s="65">
        <v>5.7799941881361887</v>
      </c>
      <c r="I50" s="66">
        <v>7.1473925127514466</v>
      </c>
      <c r="J50" s="66">
        <v>7.1117526075771238</v>
      </c>
      <c r="K50" s="66">
        <v>7.7511872743655026</v>
      </c>
      <c r="L50" s="67">
        <v>7.3712484157669795</v>
      </c>
    </row>
    <row r="51" spans="1:18" s="7" customFormat="1" x14ac:dyDescent="0.25">
      <c r="A51" s="62" t="s">
        <v>98</v>
      </c>
      <c r="B51" s="63">
        <v>64.20134257576666</v>
      </c>
      <c r="C51" s="64">
        <v>270.71426208969996</v>
      </c>
      <c r="D51" s="64">
        <v>304.89013557710001</v>
      </c>
      <c r="E51" s="64">
        <v>292.2393569811</v>
      </c>
      <c r="F51" s="64">
        <v>233.13808072595998</v>
      </c>
      <c r="G51" s="50">
        <v>252.39662317269489</v>
      </c>
      <c r="H51" s="65">
        <v>2.6013624690213759</v>
      </c>
      <c r="I51" s="66">
        <v>5.0951235531040631</v>
      </c>
      <c r="J51" s="66">
        <v>4.393938265998333</v>
      </c>
      <c r="K51" s="66">
        <v>4.0145357422075092</v>
      </c>
      <c r="L51" s="67">
        <v>2.8657827176175776</v>
      </c>
    </row>
    <row r="52" spans="1:18" s="256" customFormat="1" x14ac:dyDescent="0.25">
      <c r="A52" s="68" t="s">
        <v>66</v>
      </c>
      <c r="B52" s="69">
        <v>149992.47609643752</v>
      </c>
      <c r="C52" s="70">
        <v>284907.07750264235</v>
      </c>
      <c r="D52" s="70">
        <v>318480.60786167684</v>
      </c>
      <c r="E52" s="70">
        <v>333154.27140359377</v>
      </c>
      <c r="F52" s="70">
        <v>341855.69539515587</v>
      </c>
      <c r="G52" s="71">
        <v>361054.27666287991</v>
      </c>
      <c r="H52" s="72">
        <v>1.5189627782823705</v>
      </c>
      <c r="I52" s="73">
        <v>1.4876490150285311</v>
      </c>
      <c r="J52" s="73">
        <v>1.4728871561272201</v>
      </c>
      <c r="K52" s="73">
        <v>1.3589878576510819</v>
      </c>
      <c r="L52" s="74">
        <v>1.2892996501924106</v>
      </c>
    </row>
    <row r="53" spans="1:18" s="256" customFormat="1" x14ac:dyDescent="0.25"/>
    <row r="54" spans="1:18" s="256" customFormat="1" ht="15.75" thickBot="1" x14ac:dyDescent="0.3"/>
    <row r="55" spans="1:18" s="256" customFormat="1" x14ac:dyDescent="0.25">
      <c r="A55" s="262" t="s">
        <v>195</v>
      </c>
      <c r="B55" s="262"/>
      <c r="C55" s="262"/>
      <c r="D55" s="262"/>
      <c r="E55" s="263"/>
      <c r="F55" s="263"/>
      <c r="G55" s="264"/>
      <c r="H55" s="263"/>
      <c r="I55" s="263"/>
      <c r="J55" s="263"/>
      <c r="K55" s="264"/>
      <c r="L55" s="264"/>
      <c r="M55" s="264"/>
      <c r="N55" s="264"/>
      <c r="O55" s="264"/>
      <c r="P55" s="264"/>
      <c r="Q55" s="264"/>
      <c r="R55" s="264"/>
    </row>
    <row r="56" spans="1:18" s="256" customFormat="1" x14ac:dyDescent="0.25">
      <c r="A56" s="262" t="s">
        <v>199</v>
      </c>
      <c r="B56" s="262"/>
      <c r="C56" s="262"/>
      <c r="D56" s="262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5"/>
    </row>
    <row r="57" spans="1:18" s="256" customFormat="1" x14ac:dyDescent="0.25">
      <c r="A57" s="75" t="s">
        <v>256</v>
      </c>
    </row>
  </sheetData>
  <mergeCells count="3">
    <mergeCell ref="A1:L1"/>
    <mergeCell ref="B2:G2"/>
    <mergeCell ref="H2:L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8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M1"/>
    </sheetView>
  </sheetViews>
  <sheetFormatPr defaultRowHeight="15" x14ac:dyDescent="0.25"/>
  <cols>
    <col min="1" max="1" width="27.28515625" bestFit="1" customWidth="1"/>
    <col min="2" max="2" width="10.28515625" bestFit="1" customWidth="1"/>
    <col min="6" max="6" width="9.85546875" customWidth="1"/>
    <col min="10" max="10" width="10.28515625" bestFit="1" customWidth="1"/>
  </cols>
  <sheetData>
    <row r="1" spans="1:13" s="178" customFormat="1" ht="15.6" x14ac:dyDescent="0.3">
      <c r="A1" s="543" t="s">
        <v>224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s="43" customFormat="1" ht="16.149999999999999" x14ac:dyDescent="0.3">
      <c r="A2" s="457"/>
      <c r="B2" s="567" t="s">
        <v>257</v>
      </c>
      <c r="C2" s="568"/>
      <c r="D2" s="568"/>
      <c r="E2" s="569"/>
      <c r="F2" s="567" t="s">
        <v>258</v>
      </c>
      <c r="G2" s="568"/>
      <c r="H2" s="568"/>
      <c r="I2" s="569"/>
      <c r="J2" s="567" t="s">
        <v>259</v>
      </c>
      <c r="K2" s="568"/>
      <c r="L2" s="568"/>
      <c r="M2" s="569"/>
    </row>
    <row r="3" spans="1:13" s="43" customFormat="1" ht="14.45" x14ac:dyDescent="0.3">
      <c r="A3" s="458"/>
      <c r="B3" s="459" t="s">
        <v>86</v>
      </c>
      <c r="C3" s="460">
        <v>2011</v>
      </c>
      <c r="D3" s="460">
        <v>2012</v>
      </c>
      <c r="E3" s="461">
        <v>2013</v>
      </c>
      <c r="F3" s="459" t="s">
        <v>99</v>
      </c>
      <c r="G3" s="460">
        <v>2011</v>
      </c>
      <c r="H3" s="460">
        <v>2012</v>
      </c>
      <c r="I3" s="461">
        <v>2013</v>
      </c>
      <c r="J3" s="459" t="s">
        <v>99</v>
      </c>
      <c r="K3" s="460">
        <v>2011</v>
      </c>
      <c r="L3" s="460">
        <v>2012</v>
      </c>
      <c r="M3" s="461">
        <v>2013</v>
      </c>
    </row>
    <row r="4" spans="1:13" s="43" customFormat="1" ht="14.45" x14ac:dyDescent="0.3">
      <c r="A4" s="266" t="s">
        <v>222</v>
      </c>
      <c r="B4" s="283"/>
      <c r="C4" s="284"/>
      <c r="D4" s="284"/>
      <c r="E4" s="285"/>
      <c r="F4" s="268"/>
      <c r="G4" s="269"/>
      <c r="H4" s="269"/>
      <c r="I4" s="267"/>
      <c r="J4" s="268"/>
      <c r="K4" s="269"/>
      <c r="L4" s="269"/>
      <c r="M4" s="267"/>
    </row>
    <row r="5" spans="1:13" s="43" customFormat="1" ht="14.45" x14ac:dyDescent="0.3">
      <c r="A5" s="270" t="s">
        <v>48</v>
      </c>
      <c r="B5" s="77" t="s">
        <v>10</v>
      </c>
      <c r="C5" s="182">
        <v>298.08372870451882</v>
      </c>
      <c r="D5" s="182">
        <v>243.73746085321747</v>
      </c>
      <c r="E5" s="154">
        <v>227.49426385320817</v>
      </c>
      <c r="F5" s="77" t="s">
        <v>10</v>
      </c>
      <c r="G5" s="52" t="s">
        <v>10</v>
      </c>
      <c r="H5" s="52" t="s">
        <v>10</v>
      </c>
      <c r="I5" s="53" t="s">
        <v>10</v>
      </c>
      <c r="J5" s="51" t="s">
        <v>10</v>
      </c>
      <c r="K5" s="52" t="s">
        <v>10</v>
      </c>
      <c r="L5" s="52" t="s">
        <v>10</v>
      </c>
      <c r="M5" s="53" t="s">
        <v>10</v>
      </c>
    </row>
    <row r="6" spans="1:13" s="43" customFormat="1" ht="14.45" x14ac:dyDescent="0.3">
      <c r="A6" s="266" t="s">
        <v>223</v>
      </c>
      <c r="B6" s="45"/>
      <c r="C6" s="46"/>
      <c r="D6" s="46"/>
      <c r="E6" s="154"/>
      <c r="F6" s="268"/>
      <c r="G6" s="269"/>
      <c r="H6" s="269"/>
      <c r="I6" s="267"/>
      <c r="J6" s="77"/>
      <c r="K6" s="182"/>
      <c r="L6" s="182"/>
      <c r="M6" s="154"/>
    </row>
    <row r="7" spans="1:13" s="43" customFormat="1" ht="14.45" x14ac:dyDescent="0.3">
      <c r="A7" s="271" t="s">
        <v>32</v>
      </c>
      <c r="B7" s="77">
        <v>133.74751098365519</v>
      </c>
      <c r="C7" s="182">
        <v>94.21326025555588</v>
      </c>
      <c r="D7" s="182">
        <v>87.295059095465561</v>
      </c>
      <c r="E7" s="154">
        <v>87.585949573077386</v>
      </c>
      <c r="F7" s="77">
        <v>350.89463819445746</v>
      </c>
      <c r="G7" s="52">
        <v>274.05628296952807</v>
      </c>
      <c r="H7" s="52">
        <v>251.75756435837488</v>
      </c>
      <c r="I7" s="53">
        <v>276.32186884325438</v>
      </c>
      <c r="J7" s="78">
        <v>15.642144723078932</v>
      </c>
      <c r="K7" s="52">
        <v>11.81666602475658</v>
      </c>
      <c r="L7" s="52" t="s">
        <v>10</v>
      </c>
      <c r="M7" s="53" t="s">
        <v>10</v>
      </c>
    </row>
    <row r="8" spans="1:13" s="43" customFormat="1" ht="14.45" x14ac:dyDescent="0.3">
      <c r="A8" s="270" t="s">
        <v>14</v>
      </c>
      <c r="B8" s="77">
        <v>71.651739077951447</v>
      </c>
      <c r="C8" s="182">
        <v>63.75254949763044</v>
      </c>
      <c r="D8" s="182">
        <v>82.466072846469487</v>
      </c>
      <c r="E8" s="154">
        <v>84.13828515953432</v>
      </c>
      <c r="F8" s="77">
        <v>136.79840001864878</v>
      </c>
      <c r="G8" s="52">
        <v>133.19948908566317</v>
      </c>
      <c r="H8" s="52">
        <v>190.21882777940263</v>
      </c>
      <c r="I8" s="53">
        <v>215.88558006227032</v>
      </c>
      <c r="J8" s="78">
        <v>6.4963122239015005</v>
      </c>
      <c r="K8" s="52">
        <v>10.800405348670616</v>
      </c>
      <c r="L8" s="52">
        <v>16.989974481931398</v>
      </c>
      <c r="M8" s="53">
        <v>10.967294381730742</v>
      </c>
    </row>
    <row r="9" spans="1:13" s="43" customFormat="1" ht="14.45" x14ac:dyDescent="0.3">
      <c r="A9" s="270" t="s">
        <v>38</v>
      </c>
      <c r="B9" s="77" t="s">
        <v>10</v>
      </c>
      <c r="C9" s="182">
        <v>64.71324737181429</v>
      </c>
      <c r="D9" s="182">
        <v>68.778800310197525</v>
      </c>
      <c r="E9" s="154">
        <v>69.525497930493714</v>
      </c>
      <c r="F9" s="77">
        <v>102.26529767256812</v>
      </c>
      <c r="G9" s="52">
        <v>91.782519609412518</v>
      </c>
      <c r="H9" s="52">
        <v>115.14787541701546</v>
      </c>
      <c r="I9" s="53">
        <v>120.72622106810039</v>
      </c>
      <c r="J9" s="51" t="s">
        <v>10</v>
      </c>
      <c r="K9" s="52" t="s">
        <v>10</v>
      </c>
      <c r="L9" s="52">
        <v>4.9107852484607788</v>
      </c>
      <c r="M9" s="53">
        <v>5.5814942670530767</v>
      </c>
    </row>
    <row r="10" spans="1:13" s="43" customFormat="1" ht="14.45" x14ac:dyDescent="0.3">
      <c r="A10" s="270" t="s">
        <v>44</v>
      </c>
      <c r="B10" s="77">
        <v>307.73712252220565</v>
      </c>
      <c r="C10" s="182">
        <v>88.729725685940124</v>
      </c>
      <c r="D10" s="182">
        <v>73.373897003961616</v>
      </c>
      <c r="E10" s="154">
        <v>62.949423494370883</v>
      </c>
      <c r="F10" s="77">
        <v>1228.3370102990584</v>
      </c>
      <c r="G10" s="52">
        <v>739.65288619195269</v>
      </c>
      <c r="H10" s="52">
        <v>654.81875062777738</v>
      </c>
      <c r="I10" s="53">
        <v>395.92896967066264</v>
      </c>
      <c r="J10" s="78">
        <v>27.708486150187898</v>
      </c>
      <c r="K10" s="52">
        <v>5.0400876354801927</v>
      </c>
      <c r="L10" s="52">
        <v>33.064522315425968</v>
      </c>
      <c r="M10" s="53">
        <v>11.005184000374708</v>
      </c>
    </row>
    <row r="11" spans="1:13" s="43" customFormat="1" ht="14.45" x14ac:dyDescent="0.3">
      <c r="A11" s="271" t="s">
        <v>27</v>
      </c>
      <c r="B11" s="77">
        <v>91.04680650710273</v>
      </c>
      <c r="C11" s="182">
        <v>53.52524756189321</v>
      </c>
      <c r="D11" s="182">
        <v>55.32626291010515</v>
      </c>
      <c r="E11" s="154">
        <v>56.309101940465091</v>
      </c>
      <c r="F11" s="77">
        <v>267.50040531897179</v>
      </c>
      <c r="G11" s="52">
        <v>149.18271029949926</v>
      </c>
      <c r="H11" s="52">
        <v>149.18784141813316</v>
      </c>
      <c r="I11" s="53" t="s">
        <v>10</v>
      </c>
      <c r="J11" s="78">
        <v>11.871976280552886</v>
      </c>
      <c r="K11" s="52">
        <v>7.9080805720927403</v>
      </c>
      <c r="L11" s="52">
        <v>7.1132425810666522</v>
      </c>
      <c r="M11" s="53" t="s">
        <v>10</v>
      </c>
    </row>
    <row r="12" spans="1:13" s="43" customFormat="1" ht="14.45" x14ac:dyDescent="0.3">
      <c r="A12" s="270" t="s">
        <v>22</v>
      </c>
      <c r="B12" s="77">
        <v>64.16039310898492</v>
      </c>
      <c r="C12" s="182">
        <v>58.646333953690124</v>
      </c>
      <c r="D12" s="182">
        <v>55.884833405016479</v>
      </c>
      <c r="E12" s="154">
        <v>53.582890192969479</v>
      </c>
      <c r="F12" s="77">
        <v>194.62080739233329</v>
      </c>
      <c r="G12" s="52">
        <v>176.2143470742337</v>
      </c>
      <c r="H12" s="52">
        <v>165.61914090736002</v>
      </c>
      <c r="I12" s="53">
        <v>161.08113713256492</v>
      </c>
      <c r="J12" s="78">
        <v>7.509749403992684</v>
      </c>
      <c r="K12" s="52">
        <v>8.5679813499238762</v>
      </c>
      <c r="L12" s="52">
        <v>8.7842391142723208</v>
      </c>
      <c r="M12" s="53">
        <v>8.2432433536792011</v>
      </c>
    </row>
    <row r="13" spans="1:13" s="43" customFormat="1" ht="14.45" x14ac:dyDescent="0.3">
      <c r="A13" s="266" t="s">
        <v>200</v>
      </c>
      <c r="B13" s="45"/>
      <c r="C13" s="46"/>
      <c r="D13" s="46"/>
      <c r="E13" s="154"/>
      <c r="F13" s="268"/>
      <c r="G13" s="269"/>
      <c r="H13" s="269"/>
      <c r="I13" s="267"/>
      <c r="J13" s="77"/>
      <c r="K13" s="182"/>
      <c r="L13" s="182"/>
      <c r="M13" s="154"/>
    </row>
    <row r="14" spans="1:13" s="43" customFormat="1" ht="14.45" x14ac:dyDescent="0.3">
      <c r="A14" s="270" t="s">
        <v>17</v>
      </c>
      <c r="B14" s="77">
        <v>58.761704730047477</v>
      </c>
      <c r="C14" s="182">
        <v>36.84819700186948</v>
      </c>
      <c r="D14" s="182">
        <v>43.121130853325134</v>
      </c>
      <c r="E14" s="154">
        <v>44.526862831382203</v>
      </c>
      <c r="F14" s="77">
        <v>68.685387089702232</v>
      </c>
      <c r="G14" s="52">
        <v>55.656621775594175</v>
      </c>
      <c r="H14" s="52">
        <v>63.554250491016795</v>
      </c>
      <c r="I14" s="53">
        <v>63.715985618916328</v>
      </c>
      <c r="J14" s="78">
        <v>0.75469148530432451</v>
      </c>
      <c r="K14" s="52">
        <v>1.0727494018049084</v>
      </c>
      <c r="L14" s="52">
        <v>1.4047565608166386</v>
      </c>
      <c r="M14" s="53">
        <v>1.5327211092801785</v>
      </c>
    </row>
    <row r="15" spans="1:13" s="43" customFormat="1" ht="14.45" x14ac:dyDescent="0.3">
      <c r="A15" s="270" t="s">
        <v>39</v>
      </c>
      <c r="B15" s="77">
        <v>73.328188478749254</v>
      </c>
      <c r="C15" s="182">
        <v>33.887289853274552</v>
      </c>
      <c r="D15" s="182">
        <v>35.854084619669599</v>
      </c>
      <c r="E15" s="154">
        <v>43.534825062904822</v>
      </c>
      <c r="F15" s="77">
        <v>125.62860749358028</v>
      </c>
      <c r="G15" s="52">
        <v>101.59413138024031</v>
      </c>
      <c r="H15" s="52">
        <v>95.56338771669185</v>
      </c>
      <c r="I15" s="53">
        <v>126.60385593460668</v>
      </c>
      <c r="J15" s="78">
        <v>1.7997379135437299</v>
      </c>
      <c r="K15" s="52">
        <v>1.4452398657820236</v>
      </c>
      <c r="L15" s="52">
        <v>1.4463600010039308</v>
      </c>
      <c r="M15" s="53">
        <v>2.6217577983071654</v>
      </c>
    </row>
    <row r="16" spans="1:13" s="43" customFormat="1" ht="14.45" x14ac:dyDescent="0.3">
      <c r="A16" s="270" t="s">
        <v>18</v>
      </c>
      <c r="B16" s="77" t="s">
        <v>10</v>
      </c>
      <c r="C16" s="182">
        <v>25.402196031318304</v>
      </c>
      <c r="D16" s="182">
        <v>24.667350467826132</v>
      </c>
      <c r="E16" s="154">
        <v>38.729492675916404</v>
      </c>
      <c r="F16" s="77" t="s">
        <v>10</v>
      </c>
      <c r="G16" s="52" t="s">
        <v>10</v>
      </c>
      <c r="H16" s="52" t="s">
        <v>10</v>
      </c>
      <c r="I16" s="53" t="s">
        <v>10</v>
      </c>
      <c r="J16" s="51" t="s">
        <v>10</v>
      </c>
      <c r="K16" s="52" t="s">
        <v>10</v>
      </c>
      <c r="L16" s="52" t="s">
        <v>10</v>
      </c>
      <c r="M16" s="53" t="s">
        <v>10</v>
      </c>
    </row>
    <row r="17" spans="1:13" s="43" customFormat="1" ht="14.45" x14ac:dyDescent="0.3">
      <c r="A17" s="270" t="s">
        <v>42</v>
      </c>
      <c r="B17" s="77">
        <v>61.267009389682549</v>
      </c>
      <c r="C17" s="182">
        <v>36.633212212384535</v>
      </c>
      <c r="D17" s="182">
        <v>33.971684715856647</v>
      </c>
      <c r="E17" s="154">
        <v>36.017994090460022</v>
      </c>
      <c r="F17" s="77">
        <v>167.28242964167558</v>
      </c>
      <c r="G17" s="52">
        <v>166.91208067188006</v>
      </c>
      <c r="H17" s="52">
        <v>147.05257817936987</v>
      </c>
      <c r="I17" s="53" t="s">
        <v>10</v>
      </c>
      <c r="J17" s="78">
        <v>9.9809047020011867</v>
      </c>
      <c r="K17" s="52">
        <v>2.594451578213302</v>
      </c>
      <c r="L17" s="52">
        <v>2.2442989979736399</v>
      </c>
      <c r="M17" s="53" t="s">
        <v>100</v>
      </c>
    </row>
    <row r="18" spans="1:13" s="43" customFormat="1" ht="14.45" x14ac:dyDescent="0.3">
      <c r="A18" s="270" t="s">
        <v>45</v>
      </c>
      <c r="B18" s="77">
        <v>52.578690571456065</v>
      </c>
      <c r="C18" s="182">
        <v>31.423352877291332</v>
      </c>
      <c r="D18" s="182">
        <v>34.547850438225147</v>
      </c>
      <c r="E18" s="154">
        <v>35.084801190895753</v>
      </c>
      <c r="F18" s="77">
        <v>96.333555457501134</v>
      </c>
      <c r="G18" s="52">
        <v>106.62414487897883</v>
      </c>
      <c r="H18" s="52">
        <v>113.44443426288271</v>
      </c>
      <c r="I18" s="53" t="s">
        <v>10</v>
      </c>
      <c r="J18" s="78">
        <v>6.5378675506722779</v>
      </c>
      <c r="K18" s="52">
        <v>8.9214715138277647</v>
      </c>
      <c r="L18" s="52" t="s">
        <v>10</v>
      </c>
      <c r="M18" s="53" t="s">
        <v>10</v>
      </c>
    </row>
    <row r="19" spans="1:13" s="43" customFormat="1" ht="14.45" x14ac:dyDescent="0.3">
      <c r="A19" s="270" t="s">
        <v>50</v>
      </c>
      <c r="B19" s="77">
        <v>94.201650173891053</v>
      </c>
      <c r="C19" s="182">
        <v>35.489240713025794</v>
      </c>
      <c r="D19" s="182">
        <v>35.086417171193453</v>
      </c>
      <c r="E19" s="154">
        <v>34.866457807200938</v>
      </c>
      <c r="F19" s="77">
        <v>256.83032270988042</v>
      </c>
      <c r="G19" s="52">
        <v>201.35603073274973</v>
      </c>
      <c r="H19" s="52">
        <v>424.03211116435415</v>
      </c>
      <c r="I19" s="53">
        <v>268.2133759769157</v>
      </c>
      <c r="J19" s="78">
        <v>4.9946582152119108</v>
      </c>
      <c r="K19" s="52">
        <v>5.092339322465798</v>
      </c>
      <c r="L19" s="52">
        <v>6.5209094665259926</v>
      </c>
      <c r="M19" s="53">
        <v>4.8750794789836229</v>
      </c>
    </row>
    <row r="20" spans="1:13" s="43" customFormat="1" ht="14.45" x14ac:dyDescent="0.3">
      <c r="A20" s="270" t="s">
        <v>36</v>
      </c>
      <c r="B20" s="77">
        <v>101.86344547495152</v>
      </c>
      <c r="C20" s="182">
        <v>21.627230422861107</v>
      </c>
      <c r="D20" s="182">
        <v>26.183576739647172</v>
      </c>
      <c r="E20" s="154">
        <v>34.780875279098062</v>
      </c>
      <c r="F20" s="77">
        <v>207.52765620015555</v>
      </c>
      <c r="G20" s="52">
        <v>73.867293651973043</v>
      </c>
      <c r="H20" s="52">
        <v>94.186050264904978</v>
      </c>
      <c r="I20" s="53" t="s">
        <v>10</v>
      </c>
      <c r="J20" s="78">
        <v>7.0832387572020608</v>
      </c>
      <c r="K20" s="52">
        <v>1.3734540872495549</v>
      </c>
      <c r="L20" s="52">
        <v>2.0368280685998434</v>
      </c>
      <c r="M20" s="53" t="s">
        <v>10</v>
      </c>
    </row>
    <row r="21" spans="1:13" s="43" customFormat="1" ht="14.45" x14ac:dyDescent="0.3">
      <c r="A21" s="270" t="s">
        <v>34</v>
      </c>
      <c r="B21" s="77">
        <v>896.06197952107721</v>
      </c>
      <c r="C21" s="182">
        <v>33.95185293514011</v>
      </c>
      <c r="D21" s="182">
        <v>32.300895508360135</v>
      </c>
      <c r="E21" s="154">
        <v>33.704386865048953</v>
      </c>
      <c r="F21" s="77">
        <v>753.30062982461391</v>
      </c>
      <c r="G21" s="52">
        <v>33.172605308362321</v>
      </c>
      <c r="H21" s="52">
        <v>68.651584055439386</v>
      </c>
      <c r="I21" s="53">
        <v>63.711471950892729</v>
      </c>
      <c r="J21" s="78">
        <v>58.749212905746901</v>
      </c>
      <c r="K21" s="52">
        <v>0.23716329287797738</v>
      </c>
      <c r="L21" s="52">
        <v>0.64924519237310219</v>
      </c>
      <c r="M21" s="53">
        <v>0.68249265747845278</v>
      </c>
    </row>
    <row r="22" spans="1:13" s="43" customFormat="1" ht="14.45" x14ac:dyDescent="0.3">
      <c r="A22" s="270" t="s">
        <v>46</v>
      </c>
      <c r="B22" s="77">
        <v>106.86702091748984</v>
      </c>
      <c r="C22" s="182">
        <v>35.743141439502864</v>
      </c>
      <c r="D22" s="182">
        <v>35.766477087584128</v>
      </c>
      <c r="E22" s="154">
        <v>33.576587998933306</v>
      </c>
      <c r="F22" s="77">
        <v>367.6526174114328</v>
      </c>
      <c r="G22" s="52">
        <v>191.80035081159627</v>
      </c>
      <c r="H22" s="52">
        <v>83.32975394268351</v>
      </c>
      <c r="I22" s="53">
        <v>63.11871392888844</v>
      </c>
      <c r="J22" s="78">
        <v>4.8145195815826334</v>
      </c>
      <c r="K22" s="52">
        <v>3.4079175072458217</v>
      </c>
      <c r="L22" s="52" t="s">
        <v>10</v>
      </c>
      <c r="M22" s="53" t="s">
        <v>10</v>
      </c>
    </row>
    <row r="23" spans="1:13" s="43" customFormat="1" ht="14.45" x14ac:dyDescent="0.3">
      <c r="A23" s="270" t="s">
        <v>37</v>
      </c>
      <c r="B23" s="77">
        <v>71.043107252927783</v>
      </c>
      <c r="C23" s="182">
        <v>30.11666779475733</v>
      </c>
      <c r="D23" s="182">
        <v>31.317516119139476</v>
      </c>
      <c r="E23" s="154">
        <v>32.538715267678882</v>
      </c>
      <c r="F23" s="77">
        <v>119.19587233526072</v>
      </c>
      <c r="G23" s="52">
        <v>102.25335110713208</v>
      </c>
      <c r="H23" s="52">
        <v>87.049169808164933</v>
      </c>
      <c r="I23" s="53" t="s">
        <v>10</v>
      </c>
      <c r="J23" s="78">
        <v>4.2913593005832791</v>
      </c>
      <c r="K23" s="52">
        <v>2.3427463188117175</v>
      </c>
      <c r="L23" s="52">
        <v>1.5623214657092175</v>
      </c>
      <c r="M23" s="53">
        <v>2.8630455872577496</v>
      </c>
    </row>
    <row r="24" spans="1:13" s="43" customFormat="1" ht="14.45" x14ac:dyDescent="0.3">
      <c r="A24" s="270" t="s">
        <v>94</v>
      </c>
      <c r="B24" s="77">
        <v>51.707315072278533</v>
      </c>
      <c r="C24" s="182">
        <v>30.713240860157637</v>
      </c>
      <c r="D24" s="182">
        <v>32.664531133484118</v>
      </c>
      <c r="E24" s="154">
        <v>32.449838848068062</v>
      </c>
      <c r="F24" s="77">
        <v>154.23916416258342</v>
      </c>
      <c r="G24" s="52">
        <v>131.09080771785042</v>
      </c>
      <c r="H24" s="52">
        <v>131.5003069996892</v>
      </c>
      <c r="I24" s="53">
        <v>151.78676742634411</v>
      </c>
      <c r="J24" s="78">
        <v>2.3992215395273346</v>
      </c>
      <c r="K24" s="52">
        <v>1.9459051003380472</v>
      </c>
      <c r="L24" s="52">
        <v>1.9089366862051007</v>
      </c>
      <c r="M24" s="53">
        <v>1.8625283630582639</v>
      </c>
    </row>
    <row r="25" spans="1:13" s="43" customFormat="1" ht="14.45" x14ac:dyDescent="0.3">
      <c r="A25" s="270" t="s">
        <v>25</v>
      </c>
      <c r="B25" s="77">
        <v>70.495970213509906</v>
      </c>
      <c r="C25" s="182">
        <v>45.621381652747878</v>
      </c>
      <c r="D25" s="182">
        <v>35.875259111127114</v>
      </c>
      <c r="E25" s="154">
        <v>30.292968327315727</v>
      </c>
      <c r="F25" s="77" t="s">
        <v>10</v>
      </c>
      <c r="G25" s="52" t="s">
        <v>10</v>
      </c>
      <c r="H25" s="52" t="s">
        <v>10</v>
      </c>
      <c r="I25" s="53" t="s">
        <v>10</v>
      </c>
      <c r="J25" s="51" t="s">
        <v>10</v>
      </c>
      <c r="K25" s="52" t="s">
        <v>10</v>
      </c>
      <c r="L25" s="52" t="s">
        <v>10</v>
      </c>
      <c r="M25" s="53" t="s">
        <v>10</v>
      </c>
    </row>
    <row r="26" spans="1:13" s="43" customFormat="1" ht="14.45" x14ac:dyDescent="0.3">
      <c r="A26" s="270" t="s">
        <v>13</v>
      </c>
      <c r="B26" s="77">
        <v>38.539669903242562</v>
      </c>
      <c r="C26" s="182">
        <v>26.373866528503559</v>
      </c>
      <c r="D26" s="182">
        <v>27.383705306900303</v>
      </c>
      <c r="E26" s="154">
        <v>29.018419258172862</v>
      </c>
      <c r="F26" s="77">
        <v>93.741600056902428</v>
      </c>
      <c r="G26" s="52">
        <v>105.83752348831068</v>
      </c>
      <c r="H26" s="52">
        <v>104.30760726201265</v>
      </c>
      <c r="I26" s="53" t="s">
        <v>10</v>
      </c>
      <c r="J26" s="78">
        <v>4.0346144289311088</v>
      </c>
      <c r="K26" s="52">
        <v>4.0134292795411417</v>
      </c>
      <c r="L26" s="52">
        <v>4.3235684895480828</v>
      </c>
      <c r="M26" s="53" t="s">
        <v>10</v>
      </c>
    </row>
    <row r="27" spans="1:13" s="43" customFormat="1" ht="14.45" x14ac:dyDescent="0.3">
      <c r="A27" s="270" t="s">
        <v>26</v>
      </c>
      <c r="B27" s="77">
        <v>51.395363285737034</v>
      </c>
      <c r="C27" s="182">
        <v>24.416140736134391</v>
      </c>
      <c r="D27" s="182">
        <v>27.42924429603142</v>
      </c>
      <c r="E27" s="154">
        <v>28.208787784727495</v>
      </c>
      <c r="F27" s="77">
        <v>148.99324271587491</v>
      </c>
      <c r="G27" s="52">
        <v>147.73487428296744</v>
      </c>
      <c r="H27" s="52">
        <v>174.29901170754448</v>
      </c>
      <c r="I27" s="53" t="s">
        <v>10</v>
      </c>
      <c r="J27" s="78">
        <v>4.7483641230459224</v>
      </c>
      <c r="K27" s="52">
        <v>6.0540961269570781</v>
      </c>
      <c r="L27" s="52">
        <v>7.1850855710032118</v>
      </c>
      <c r="M27" s="53" t="s">
        <v>10</v>
      </c>
    </row>
    <row r="28" spans="1:13" s="43" customFormat="1" ht="14.45" x14ac:dyDescent="0.3">
      <c r="A28" s="270" t="s">
        <v>35</v>
      </c>
      <c r="B28" s="77">
        <v>75.251137067982597</v>
      </c>
      <c r="C28" s="182">
        <v>30.497203327178607</v>
      </c>
      <c r="D28" s="182">
        <v>30.274460018247385</v>
      </c>
      <c r="E28" s="154">
        <v>27.984599584221094</v>
      </c>
      <c r="F28" s="77">
        <v>162.77468384921517</v>
      </c>
      <c r="G28" s="52">
        <v>140.94852417990774</v>
      </c>
      <c r="H28" s="52" t="s">
        <v>10</v>
      </c>
      <c r="I28" s="53" t="s">
        <v>10</v>
      </c>
      <c r="J28" s="78">
        <v>3.1691315055794314</v>
      </c>
      <c r="K28" s="52">
        <v>1.540989104481205</v>
      </c>
      <c r="L28" s="52">
        <v>2.2644099900558166</v>
      </c>
      <c r="M28" s="53">
        <v>2.1732185575220617</v>
      </c>
    </row>
    <row r="29" spans="1:13" s="43" customFormat="1" ht="14.45" x14ac:dyDescent="0.3">
      <c r="A29" s="270" t="s">
        <v>29</v>
      </c>
      <c r="B29" s="77">
        <v>229.52477375570365</v>
      </c>
      <c r="C29" s="182">
        <v>28.488691310787782</v>
      </c>
      <c r="D29" s="182">
        <v>28.312216795934347</v>
      </c>
      <c r="E29" s="154">
        <v>27.671796459258445</v>
      </c>
      <c r="F29" s="77">
        <v>957.42949827907819</v>
      </c>
      <c r="G29" s="52">
        <v>95.222624162500878</v>
      </c>
      <c r="H29" s="52">
        <v>178.8246764100337</v>
      </c>
      <c r="I29" s="53" t="s">
        <v>10</v>
      </c>
      <c r="J29" s="78">
        <v>8.1005268781319586</v>
      </c>
      <c r="K29" s="52">
        <v>1.7163308106008555</v>
      </c>
      <c r="L29" s="52">
        <v>4.4211358946593844</v>
      </c>
      <c r="M29" s="53" t="s">
        <v>100</v>
      </c>
    </row>
    <row r="30" spans="1:13" s="43" customFormat="1" ht="14.45" x14ac:dyDescent="0.3">
      <c r="A30" s="270" t="s">
        <v>33</v>
      </c>
      <c r="B30" s="77">
        <v>47.247276630382331</v>
      </c>
      <c r="C30" s="182">
        <v>28.723062835716973</v>
      </c>
      <c r="D30" s="182">
        <v>28.662151534495528</v>
      </c>
      <c r="E30" s="154">
        <v>26.909960220046774</v>
      </c>
      <c r="F30" s="77">
        <v>43.478455283322688</v>
      </c>
      <c r="G30" s="52">
        <v>40.843464445386822</v>
      </c>
      <c r="H30" s="52">
        <v>51.727528046278337</v>
      </c>
      <c r="I30" s="53">
        <v>61.166370821905126</v>
      </c>
      <c r="J30" s="78">
        <v>4.2292379701656859</v>
      </c>
      <c r="K30" s="52">
        <v>2.0171926040546055</v>
      </c>
      <c r="L30" s="52">
        <v>2.3025597949970811</v>
      </c>
      <c r="M30" s="53">
        <v>2.7790677675950146</v>
      </c>
    </row>
    <row r="31" spans="1:13" s="43" customFormat="1" ht="14.45" x14ac:dyDescent="0.3">
      <c r="A31" s="270" t="s">
        <v>16</v>
      </c>
      <c r="B31" s="77">
        <v>129.06211226125893</v>
      </c>
      <c r="C31" s="182">
        <v>28.623125069549726</v>
      </c>
      <c r="D31" s="182">
        <v>27.927098437990498</v>
      </c>
      <c r="E31" s="154">
        <v>25.798057142051405</v>
      </c>
      <c r="F31" s="77">
        <v>1247.4770677633564</v>
      </c>
      <c r="G31" s="52">
        <v>248.59991528802269</v>
      </c>
      <c r="H31" s="52">
        <v>279.26205375696907</v>
      </c>
      <c r="I31" s="53">
        <v>289.11590357004178</v>
      </c>
      <c r="J31" s="78">
        <v>22.858200249368075</v>
      </c>
      <c r="K31" s="52">
        <v>4.2085176029106819</v>
      </c>
      <c r="L31" s="52">
        <v>8.7881949901527019</v>
      </c>
      <c r="M31" s="53">
        <v>14.089549061187171</v>
      </c>
    </row>
    <row r="32" spans="1:13" s="43" customFormat="1" ht="14.45" x14ac:dyDescent="0.3">
      <c r="A32" s="270" t="s">
        <v>52</v>
      </c>
      <c r="B32" s="77">
        <v>95.452153596037817</v>
      </c>
      <c r="C32" s="182">
        <v>20.833891966762948</v>
      </c>
      <c r="D32" s="182">
        <v>23.044020745897125</v>
      </c>
      <c r="E32" s="154">
        <v>24.919204527310537</v>
      </c>
      <c r="F32" s="77">
        <v>184.59610256501233</v>
      </c>
      <c r="G32" s="52">
        <v>30.276025400845807</v>
      </c>
      <c r="H32" s="52" t="s">
        <v>10</v>
      </c>
      <c r="I32" s="53" t="s">
        <v>10</v>
      </c>
      <c r="J32" s="78">
        <v>5.7888300474996086</v>
      </c>
      <c r="K32" s="52">
        <v>0.71885132889792192</v>
      </c>
      <c r="L32" s="52">
        <v>1.1468656590496753</v>
      </c>
      <c r="M32" s="53" t="s">
        <v>100</v>
      </c>
    </row>
    <row r="33" spans="1:13" s="43" customFormat="1" x14ac:dyDescent="0.25">
      <c r="A33" s="270" t="s">
        <v>20</v>
      </c>
      <c r="B33" s="77">
        <v>87.523650855369581</v>
      </c>
      <c r="C33" s="182">
        <v>49.134922856502982</v>
      </c>
      <c r="D33" s="182">
        <v>42.987639249940926</v>
      </c>
      <c r="E33" s="154">
        <v>23.741598608994604</v>
      </c>
      <c r="F33" s="77">
        <v>450.94634122209317</v>
      </c>
      <c r="G33" s="52">
        <v>268.71179704404977</v>
      </c>
      <c r="H33" s="52">
        <v>269.16895405412225</v>
      </c>
      <c r="I33" s="53" t="s">
        <v>10</v>
      </c>
      <c r="J33" s="78">
        <v>15.570727754856311</v>
      </c>
      <c r="K33" s="52">
        <v>3.80916986101836</v>
      </c>
      <c r="L33" s="52">
        <v>12.770821083124694</v>
      </c>
      <c r="M33" s="53" t="s">
        <v>10</v>
      </c>
    </row>
    <row r="34" spans="1:13" s="43" customFormat="1" x14ac:dyDescent="0.25">
      <c r="A34" s="270" t="s">
        <v>15</v>
      </c>
      <c r="B34" s="77">
        <v>38.257398457029296</v>
      </c>
      <c r="C34" s="182">
        <v>23.418729793040207</v>
      </c>
      <c r="D34" s="182">
        <v>23.76005198527665</v>
      </c>
      <c r="E34" s="154">
        <v>23.112233686656989</v>
      </c>
      <c r="F34" s="77">
        <v>207.17802791715377</v>
      </c>
      <c r="G34" s="52">
        <v>78.618229959721702</v>
      </c>
      <c r="H34" s="52">
        <v>72.285261251544497</v>
      </c>
      <c r="I34" s="53" t="s">
        <v>10</v>
      </c>
      <c r="J34" s="78">
        <v>5.7489986899140337</v>
      </c>
      <c r="K34" s="52" t="s">
        <v>10</v>
      </c>
      <c r="L34" s="52" t="s">
        <v>10</v>
      </c>
      <c r="M34" s="53" t="s">
        <v>10</v>
      </c>
    </row>
    <row r="35" spans="1:13" s="43" customFormat="1" x14ac:dyDescent="0.25">
      <c r="A35" s="271" t="s">
        <v>59</v>
      </c>
      <c r="B35" s="77">
        <v>46.087306762876949</v>
      </c>
      <c r="C35" s="182">
        <v>25.081865774673339</v>
      </c>
      <c r="D35" s="182">
        <v>25.731731008391534</v>
      </c>
      <c r="E35" s="154">
        <v>23.022550585849622</v>
      </c>
      <c r="F35" s="77">
        <v>71.075695625744714</v>
      </c>
      <c r="G35" s="52">
        <v>61.487612214482489</v>
      </c>
      <c r="H35" s="52">
        <v>80.257597263602548</v>
      </c>
      <c r="I35" s="53">
        <v>79.969062600285241</v>
      </c>
      <c r="J35" s="78">
        <v>3.0030303860860266</v>
      </c>
      <c r="K35" s="52">
        <v>2.6333471138676732</v>
      </c>
      <c r="L35" s="52">
        <v>2.6989326366311301</v>
      </c>
      <c r="M35" s="53">
        <v>2.8353849483375693</v>
      </c>
    </row>
    <row r="36" spans="1:13" s="43" customFormat="1" x14ac:dyDescent="0.25">
      <c r="A36" s="270" t="s">
        <v>43</v>
      </c>
      <c r="B36" s="77">
        <v>54.865947652600454</v>
      </c>
      <c r="C36" s="182">
        <v>17.641832773254322</v>
      </c>
      <c r="D36" s="182">
        <v>18.245391915987732</v>
      </c>
      <c r="E36" s="154">
        <v>22.839655356304714</v>
      </c>
      <c r="F36" s="77">
        <v>228.78021354415858</v>
      </c>
      <c r="G36" s="52">
        <v>118.27281517393426</v>
      </c>
      <c r="H36" s="52">
        <v>123.53173234370207</v>
      </c>
      <c r="I36" s="53">
        <v>138.92007437907245</v>
      </c>
      <c r="J36" s="78">
        <v>6.1039937152926571</v>
      </c>
      <c r="K36" s="52">
        <v>2.0965997334257254</v>
      </c>
      <c r="L36" s="52">
        <v>2.2392550253419903</v>
      </c>
      <c r="M36" s="53">
        <v>3.4944973243875395</v>
      </c>
    </row>
    <row r="37" spans="1:13" s="43" customFormat="1" x14ac:dyDescent="0.25">
      <c r="A37" s="270" t="s">
        <v>21</v>
      </c>
      <c r="B37" s="77">
        <v>116.63475469698045</v>
      </c>
      <c r="C37" s="182">
        <v>26.042024924940982</v>
      </c>
      <c r="D37" s="182">
        <v>23.050810431404116</v>
      </c>
      <c r="E37" s="154">
        <v>22.776692855269097</v>
      </c>
      <c r="F37" s="77">
        <v>274.60732377531752</v>
      </c>
      <c r="G37" s="52">
        <v>53.284130458016932</v>
      </c>
      <c r="H37" s="52">
        <v>61.783311426456791</v>
      </c>
      <c r="I37" s="53">
        <v>54.176807694789488</v>
      </c>
      <c r="J37" s="78">
        <v>8.1023411982768057</v>
      </c>
      <c r="K37" s="52">
        <v>2.4701699796354806</v>
      </c>
      <c r="L37" s="52">
        <v>3.0845177102851737</v>
      </c>
      <c r="M37" s="53">
        <v>2.8182468937177103</v>
      </c>
    </row>
    <row r="38" spans="1:13" s="43" customFormat="1" x14ac:dyDescent="0.25">
      <c r="A38" s="270" t="s">
        <v>28</v>
      </c>
      <c r="B38" s="77">
        <v>98.548768729249204</v>
      </c>
      <c r="C38" s="182">
        <v>68.507912875351678</v>
      </c>
      <c r="D38" s="182">
        <v>21.936008838714116</v>
      </c>
      <c r="E38" s="154">
        <v>22.085599286466515</v>
      </c>
      <c r="F38" s="77">
        <v>266.88599370955836</v>
      </c>
      <c r="G38" s="52">
        <v>205.44506763876257</v>
      </c>
      <c r="H38" s="52">
        <v>51.767877291461105</v>
      </c>
      <c r="I38" s="53">
        <v>60.088942621223829</v>
      </c>
      <c r="J38" s="78">
        <v>12.613804411611323</v>
      </c>
      <c r="K38" s="52">
        <v>11.1597086330229</v>
      </c>
      <c r="L38" s="52">
        <v>6.9537671313715963</v>
      </c>
      <c r="M38" s="53">
        <v>3.0278616648774466</v>
      </c>
    </row>
    <row r="39" spans="1:13" s="43" customFormat="1" x14ac:dyDescent="0.25">
      <c r="A39" s="270" t="s">
        <v>8</v>
      </c>
      <c r="B39" s="77">
        <v>75.714314510911422</v>
      </c>
      <c r="C39" s="182">
        <v>23.850700500223702</v>
      </c>
      <c r="D39" s="182">
        <v>21.350659747724894</v>
      </c>
      <c r="E39" s="154">
        <v>21.643964857366331</v>
      </c>
      <c r="F39" s="77">
        <v>32.52622945559046</v>
      </c>
      <c r="G39" s="52">
        <v>28.274851366712518</v>
      </c>
      <c r="H39" s="52">
        <v>27.874121467358275</v>
      </c>
      <c r="I39" s="53">
        <v>34.105936179556309</v>
      </c>
      <c r="J39" s="78">
        <v>9.1010140579010557</v>
      </c>
      <c r="K39" s="52">
        <v>4.1769767354665683</v>
      </c>
      <c r="L39" s="52">
        <v>5.8340179218525741</v>
      </c>
      <c r="M39" s="53">
        <v>6.9223519026415481</v>
      </c>
    </row>
    <row r="40" spans="1:13" s="43" customFormat="1" x14ac:dyDescent="0.25">
      <c r="A40" s="270" t="s">
        <v>61</v>
      </c>
      <c r="B40" s="77">
        <v>105.46171414139306</v>
      </c>
      <c r="C40" s="182">
        <v>24.632340073613094</v>
      </c>
      <c r="D40" s="182">
        <v>22.091639879668708</v>
      </c>
      <c r="E40" s="154">
        <v>21.576114461660602</v>
      </c>
      <c r="F40" s="77">
        <v>97.447498059575665</v>
      </c>
      <c r="G40" s="52">
        <v>54.660930478665826</v>
      </c>
      <c r="H40" s="52">
        <v>54.729230366867057</v>
      </c>
      <c r="I40" s="53">
        <v>49.802917454612668</v>
      </c>
      <c r="J40" s="78">
        <v>4.6231491401566522</v>
      </c>
      <c r="K40" s="52">
        <v>2.0934139569197199</v>
      </c>
      <c r="L40" s="52">
        <v>2.0763943502542395</v>
      </c>
      <c r="M40" s="53">
        <v>2.7138198220729435</v>
      </c>
    </row>
    <row r="41" spans="1:13" s="43" customFormat="1" x14ac:dyDescent="0.25">
      <c r="A41" s="270" t="s">
        <v>47</v>
      </c>
      <c r="B41" s="77">
        <v>41.207119898854643</v>
      </c>
      <c r="C41" s="182">
        <v>42.775123474069623</v>
      </c>
      <c r="D41" s="182">
        <v>27.343245533479738</v>
      </c>
      <c r="E41" s="154">
        <v>19.9086617016392</v>
      </c>
      <c r="F41" s="77">
        <v>85.966869846050443</v>
      </c>
      <c r="G41" s="52">
        <v>45.68202203821761</v>
      </c>
      <c r="H41" s="52">
        <v>35.157075420124265</v>
      </c>
      <c r="I41" s="53">
        <v>33.986259857066756</v>
      </c>
      <c r="J41" s="78">
        <v>5.731964106948876</v>
      </c>
      <c r="K41" s="52">
        <v>2.7139240053195679</v>
      </c>
      <c r="L41" s="52">
        <v>4.5999897362334137</v>
      </c>
      <c r="M41" s="53">
        <v>7.3662000765061713</v>
      </c>
    </row>
    <row r="42" spans="1:13" s="43" customFormat="1" x14ac:dyDescent="0.25">
      <c r="A42" s="270" t="s">
        <v>55</v>
      </c>
      <c r="B42" s="77">
        <v>45.742093746420139</v>
      </c>
      <c r="C42" s="182">
        <v>16.726926398051091</v>
      </c>
      <c r="D42" s="182">
        <v>17.711520732472049</v>
      </c>
      <c r="E42" s="154">
        <v>19.347855136967372</v>
      </c>
      <c r="F42" s="77">
        <v>121.27475164004012</v>
      </c>
      <c r="G42" s="52">
        <v>75.449983245860253</v>
      </c>
      <c r="H42" s="52">
        <v>75.199246459705478</v>
      </c>
      <c r="I42" s="53">
        <v>83.51983544412937</v>
      </c>
      <c r="J42" s="78">
        <v>5.3182521668729654</v>
      </c>
      <c r="K42" s="52" t="s">
        <v>10</v>
      </c>
      <c r="L42" s="52" t="s">
        <v>10</v>
      </c>
      <c r="M42" s="53" t="s">
        <v>10</v>
      </c>
    </row>
    <row r="43" spans="1:13" s="43" customFormat="1" x14ac:dyDescent="0.25">
      <c r="A43" s="270" t="s">
        <v>41</v>
      </c>
      <c r="B43" s="77">
        <v>43.987816213175705</v>
      </c>
      <c r="C43" s="182">
        <v>23.157618967432029</v>
      </c>
      <c r="D43" s="182">
        <v>20.036322114239862</v>
      </c>
      <c r="E43" s="154">
        <v>19.03083162407048</v>
      </c>
      <c r="F43" s="77">
        <v>219.1061399851186</v>
      </c>
      <c r="G43" s="52">
        <v>178.03217326994724</v>
      </c>
      <c r="H43" s="52">
        <v>175.11481692579807</v>
      </c>
      <c r="I43" s="53">
        <v>153.29905778252333</v>
      </c>
      <c r="J43" s="78">
        <v>8.9967890368107053</v>
      </c>
      <c r="K43" s="52">
        <v>9.1771881055414806</v>
      </c>
      <c r="L43" s="52">
        <v>10.257633801768073</v>
      </c>
      <c r="M43" s="53">
        <v>8.6590512881699784</v>
      </c>
    </row>
    <row r="44" spans="1:13" s="43" customFormat="1" x14ac:dyDescent="0.25">
      <c r="A44" s="270" t="s">
        <v>11</v>
      </c>
      <c r="B44" s="77">
        <v>26.491661754926334</v>
      </c>
      <c r="C44" s="182">
        <v>20.493324128207419</v>
      </c>
      <c r="D44" s="182">
        <v>17.83144082253051</v>
      </c>
      <c r="E44" s="154">
        <v>17.505313033769465</v>
      </c>
      <c r="F44" s="77">
        <v>146.1865643033118</v>
      </c>
      <c r="G44" s="52">
        <v>96.021443474110342</v>
      </c>
      <c r="H44" s="52">
        <v>92.70183337702899</v>
      </c>
      <c r="I44" s="53">
        <v>87.667525973448562</v>
      </c>
      <c r="J44" s="78">
        <v>6.0027549657099044</v>
      </c>
      <c r="K44" s="52">
        <v>5.498239128805757</v>
      </c>
      <c r="L44" s="52">
        <v>5.4258537688248092</v>
      </c>
      <c r="M44" s="53">
        <v>5.1752428331250799</v>
      </c>
    </row>
    <row r="45" spans="1:13" s="43" customFormat="1" x14ac:dyDescent="0.25">
      <c r="A45" s="270" t="s">
        <v>19</v>
      </c>
      <c r="B45" s="77" t="s">
        <v>10</v>
      </c>
      <c r="C45" s="182">
        <v>19.817560697922627</v>
      </c>
      <c r="D45" s="182">
        <v>17.711937643118741</v>
      </c>
      <c r="E45" s="154">
        <v>17.24858360223519</v>
      </c>
      <c r="F45" s="77" t="s">
        <v>10</v>
      </c>
      <c r="G45" s="52" t="s">
        <v>10</v>
      </c>
      <c r="H45" s="52" t="s">
        <v>10</v>
      </c>
      <c r="I45" s="53" t="s">
        <v>10</v>
      </c>
      <c r="J45" s="51" t="s">
        <v>10</v>
      </c>
      <c r="K45" s="52" t="s">
        <v>10</v>
      </c>
      <c r="L45" s="52" t="s">
        <v>10</v>
      </c>
      <c r="M45" s="53" t="s">
        <v>10</v>
      </c>
    </row>
    <row r="46" spans="1:13" s="43" customFormat="1" x14ac:dyDescent="0.25">
      <c r="A46" s="270" t="s">
        <v>57</v>
      </c>
      <c r="B46" s="77">
        <v>35.024549880293414</v>
      </c>
      <c r="C46" s="182">
        <v>29.282624116553535</v>
      </c>
      <c r="D46" s="182">
        <v>49.658096242043243</v>
      </c>
      <c r="E46" s="154">
        <v>16.93891106228773</v>
      </c>
      <c r="F46" s="77">
        <v>49.499002235555665</v>
      </c>
      <c r="G46" s="52">
        <v>50.994799771772158</v>
      </c>
      <c r="H46" s="52">
        <v>89.239366269776511</v>
      </c>
      <c r="I46" s="53">
        <v>32.398825244190107</v>
      </c>
      <c r="J46" s="78">
        <v>1.7728509205729592</v>
      </c>
      <c r="K46" s="52">
        <v>1.6056698171309292</v>
      </c>
      <c r="L46" s="52">
        <v>2.1263580596127039</v>
      </c>
      <c r="M46" s="53">
        <v>1.8551514616691169</v>
      </c>
    </row>
    <row r="47" spans="1:13" s="43" customFormat="1" x14ac:dyDescent="0.25">
      <c r="A47" s="270" t="s">
        <v>30</v>
      </c>
      <c r="B47" s="77">
        <v>37.973809341481733</v>
      </c>
      <c r="C47" s="182">
        <v>10.896885302563062</v>
      </c>
      <c r="D47" s="182">
        <v>15.520085302024183</v>
      </c>
      <c r="E47" s="154">
        <v>16.399605319883744</v>
      </c>
      <c r="F47" s="77">
        <v>211.27870276951228</v>
      </c>
      <c r="G47" s="52">
        <v>55.336677523720368</v>
      </c>
      <c r="H47" s="52">
        <v>80.115658599273772</v>
      </c>
      <c r="I47" s="53">
        <v>79.022004302159345</v>
      </c>
      <c r="J47" s="78">
        <v>8.3397005025669149</v>
      </c>
      <c r="K47" s="52">
        <v>0.38313218484118999</v>
      </c>
      <c r="L47" s="52">
        <v>0.26073950458174561</v>
      </c>
      <c r="M47" s="53">
        <v>0.56257651812789811</v>
      </c>
    </row>
    <row r="48" spans="1:13" s="43" customFormat="1" x14ac:dyDescent="0.25">
      <c r="A48" s="270" t="s">
        <v>6</v>
      </c>
      <c r="B48" s="77">
        <v>19.560824894362984</v>
      </c>
      <c r="C48" s="182">
        <v>15.867053218551675</v>
      </c>
      <c r="D48" s="182">
        <v>13.221181444960351</v>
      </c>
      <c r="E48" s="154">
        <v>12.225447821650617</v>
      </c>
      <c r="F48" s="77">
        <v>110.28205497832377</v>
      </c>
      <c r="G48" s="52">
        <v>61.106931066803085</v>
      </c>
      <c r="H48" s="52">
        <v>63.914810960754068</v>
      </c>
      <c r="I48" s="53">
        <v>61.043816324168091</v>
      </c>
      <c r="J48" s="78">
        <v>0.41506847314415557</v>
      </c>
      <c r="K48" s="52">
        <v>0.25087536296464419</v>
      </c>
      <c r="L48" s="52">
        <v>0.33191148260551701</v>
      </c>
      <c r="M48" s="53">
        <v>0.59929931678806159</v>
      </c>
    </row>
    <row r="49" spans="1:13" s="43" customFormat="1" x14ac:dyDescent="0.25">
      <c r="A49" s="270" t="s">
        <v>40</v>
      </c>
      <c r="B49" s="77">
        <v>58.008034302367655</v>
      </c>
      <c r="C49" s="182">
        <v>14.451313192844948</v>
      </c>
      <c r="D49" s="182">
        <v>13.453276471390044</v>
      </c>
      <c r="E49" s="154">
        <v>11.691100175559823</v>
      </c>
      <c r="F49" s="77">
        <v>138.96127300777081</v>
      </c>
      <c r="G49" s="52">
        <v>96.684869962298279</v>
      </c>
      <c r="H49" s="52">
        <v>84.880228217702324</v>
      </c>
      <c r="I49" s="53">
        <v>63.889928890735014</v>
      </c>
      <c r="J49" s="78">
        <v>0.1143307562526843</v>
      </c>
      <c r="K49" s="52">
        <v>4.2261664120223322E-2</v>
      </c>
      <c r="L49" s="52">
        <v>2.0451791113355475E-2</v>
      </c>
      <c r="M49" s="53">
        <v>8.1814143954035927</v>
      </c>
    </row>
    <row r="50" spans="1:13" s="43" customFormat="1" ht="17.25" x14ac:dyDescent="0.25">
      <c r="A50" s="272" t="s">
        <v>262</v>
      </c>
      <c r="B50" s="59">
        <v>52.994881133367045</v>
      </c>
      <c r="C50" s="60">
        <v>23.944457450504984</v>
      </c>
      <c r="D50" s="60">
        <v>23.766743054074066</v>
      </c>
      <c r="E50" s="61">
        <v>24.906363288220088</v>
      </c>
      <c r="F50" s="9">
        <v>116.70982858810926</v>
      </c>
      <c r="G50" s="60">
        <v>76.431310236505979</v>
      </c>
      <c r="H50" s="60">
        <v>77.37890800086403</v>
      </c>
      <c r="I50" s="61">
        <v>71.557918137199565</v>
      </c>
      <c r="J50" s="79">
        <v>5.8993396707992192</v>
      </c>
      <c r="K50" s="60">
        <v>3.5928102861618112</v>
      </c>
      <c r="L50" s="60">
        <v>4.0120135116242475</v>
      </c>
      <c r="M50" s="61">
        <v>4.7496873522444742</v>
      </c>
    </row>
    <row r="51" spans="1:13" s="7" customFormat="1" ht="17.25" x14ac:dyDescent="0.25">
      <c r="A51" s="62" t="s">
        <v>263</v>
      </c>
      <c r="B51" s="65">
        <v>69.555428971119738</v>
      </c>
      <c r="C51" s="66">
        <v>26.951668158860443</v>
      </c>
      <c r="D51" s="66">
        <v>26.906428836408097</v>
      </c>
      <c r="E51" s="67">
        <v>29.067348075241693</v>
      </c>
      <c r="F51" s="80">
        <v>114.58393099898497</v>
      </c>
      <c r="G51" s="66">
        <v>71.006919471656687</v>
      </c>
      <c r="H51" s="66">
        <v>71.660940724826034</v>
      </c>
      <c r="I51" s="67">
        <v>63.9734762535101</v>
      </c>
      <c r="J51" s="81">
        <v>5.7102398560652823</v>
      </c>
      <c r="K51" s="66">
        <v>3.5532297861281368</v>
      </c>
      <c r="L51" s="66">
        <v>3.9362241674168987</v>
      </c>
      <c r="M51" s="67">
        <v>4.7071010612769832</v>
      </c>
    </row>
    <row r="52" spans="1:13" s="7" customFormat="1" ht="17.25" x14ac:dyDescent="0.25">
      <c r="A52" s="62" t="s">
        <v>264</v>
      </c>
      <c r="B52" s="65">
        <v>32.62351022731373</v>
      </c>
      <c r="C52" s="66">
        <v>19.607218071761405</v>
      </c>
      <c r="D52" s="66">
        <v>19.237431328968142</v>
      </c>
      <c r="E52" s="67">
        <v>18.82861857173053</v>
      </c>
      <c r="F52" s="80">
        <v>126.428142006032</v>
      </c>
      <c r="G52" s="66">
        <v>93.204833689780898</v>
      </c>
      <c r="H52" s="66">
        <v>94.850231611828704</v>
      </c>
      <c r="I52" s="67">
        <v>89.560881768748899</v>
      </c>
      <c r="J52" s="81">
        <v>3.9931089162405353</v>
      </c>
      <c r="K52" s="66">
        <v>3.3848608325471226</v>
      </c>
      <c r="L52" s="66">
        <v>3.4054588251049616</v>
      </c>
      <c r="M52" s="67">
        <v>4.5418676445527302</v>
      </c>
    </row>
    <row r="53" spans="1:13" s="7" customFormat="1" ht="17.25" x14ac:dyDescent="0.25">
      <c r="A53" s="62" t="s">
        <v>265</v>
      </c>
      <c r="B53" s="65">
        <v>40.228295236285838</v>
      </c>
      <c r="C53" s="66">
        <v>13.069370400326962</v>
      </c>
      <c r="D53" s="66">
        <v>14.268151475263421</v>
      </c>
      <c r="E53" s="67">
        <v>8.8764631679291401</v>
      </c>
      <c r="F53" s="80">
        <v>87.726168983348842</v>
      </c>
      <c r="G53" s="66">
        <v>19.719837793701476</v>
      </c>
      <c r="H53" s="66">
        <v>20.059977102719117</v>
      </c>
      <c r="I53" s="67">
        <v>12.143814921586829</v>
      </c>
      <c r="J53" s="81">
        <v>2.8331211685148232</v>
      </c>
      <c r="K53" s="66">
        <v>0.55334897280082462</v>
      </c>
      <c r="L53" s="66">
        <v>1.1575023165924396</v>
      </c>
      <c r="M53" s="67">
        <v>1.2730480595822844</v>
      </c>
    </row>
    <row r="54" spans="1:13" s="43" customFormat="1" x14ac:dyDescent="0.25">
      <c r="A54" s="273" t="s">
        <v>66</v>
      </c>
      <c r="B54" s="72">
        <v>21.687010848951218</v>
      </c>
      <c r="C54" s="73">
        <v>15.52655292361575</v>
      </c>
      <c r="D54" s="73">
        <v>16.585866287392015</v>
      </c>
      <c r="E54" s="74">
        <v>17.232778786758669</v>
      </c>
      <c r="F54" s="72">
        <v>41.345929044039067</v>
      </c>
      <c r="G54" s="73">
        <v>42.293053324833444</v>
      </c>
      <c r="H54" s="73">
        <v>44.726920707822906</v>
      </c>
      <c r="I54" s="74">
        <v>46.728535235776327</v>
      </c>
      <c r="J54" s="82">
        <v>6.7956492899618546</v>
      </c>
      <c r="K54" s="73">
        <v>4.9351535295322959</v>
      </c>
      <c r="L54" s="73">
        <v>5.088289263588786</v>
      </c>
      <c r="M54" s="74">
        <v>5.006974138633951</v>
      </c>
    </row>
    <row r="55" spans="1:13" s="43" customFormat="1" x14ac:dyDescent="0.25"/>
    <row r="56" spans="1:13" s="43" customFormat="1" x14ac:dyDescent="0.25">
      <c r="A56" s="43" t="s">
        <v>201</v>
      </c>
    </row>
    <row r="57" spans="1:13" s="43" customFormat="1" ht="17.25" x14ac:dyDescent="0.25">
      <c r="A57" s="43" t="s">
        <v>260</v>
      </c>
    </row>
    <row r="58" spans="1:13" s="43" customFormat="1" ht="17.25" x14ac:dyDescent="0.25">
      <c r="A58" s="43" t="s">
        <v>261</v>
      </c>
    </row>
  </sheetData>
  <mergeCells count="4">
    <mergeCell ref="A1:M1"/>
    <mergeCell ref="B2:E2"/>
    <mergeCell ref="F2:I2"/>
    <mergeCell ref="J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DB7138C601D4D8289AEA826F573EF" ma:contentTypeVersion="15" ma:contentTypeDescription="Create a new document." ma:contentTypeScope="" ma:versionID="085a9444a005350075cfa89af769d1c0">
  <xsd:schema xmlns:xsd="http://www.w3.org/2001/XMLSchema" xmlns:xs="http://www.w3.org/2001/XMLSchema" xmlns:p="http://schemas.microsoft.com/office/2006/metadata/properties" xmlns:ns2="ba0fc7f1-558f-4a40-ba08-07f53496ca22" xmlns:ns3="60ea8e68-6540-4627-bb4d-21f975742799" targetNamespace="http://schemas.microsoft.com/office/2006/metadata/properties" ma:root="true" ma:fieldsID="60659619a4e92e1c6df656d154536a5b" ns2:_="" ns3:_="">
    <xsd:import namespace="ba0fc7f1-558f-4a40-ba08-07f53496ca22"/>
    <xsd:import namespace="60ea8e68-6540-4627-bb4d-21f975742799"/>
    <xsd:element name="properties">
      <xsd:complexType>
        <xsd:sequence>
          <xsd:element name="documentManagement">
            <xsd:complexType>
              <xsd:all>
                <xsd:element ref="ns2:OriginalVersionID" minOccurs="0"/>
                <xsd:element ref="ns2:Symbol"/>
                <xsd:element ref="ns2:c62bdf43e7a4479a8371b8a270164ea0" minOccurs="0"/>
                <xsd:element ref="ns3:TaxCatchAll" minOccurs="0"/>
                <xsd:element ref="ns2:o052eb4acdc042f988368b886b003d62" minOccurs="0"/>
                <xsd:element ref="ns2:oe6e7e55a9a34d329000bfc4ccad56e9" minOccurs="0"/>
                <xsd:element ref="ns2:ArabicDocument" minOccurs="0"/>
                <xsd:element ref="ns2:ChineseDocument" minOccurs="0"/>
                <xsd:element ref="ns2:RussianDocument" minOccurs="0"/>
                <xsd:element ref="ns2:FrenchDocument" minOccurs="0"/>
                <xsd:element ref="ns2:SpanishDocument" minOccurs="0"/>
                <xsd:element ref="ns2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c7f1-558f-4a40-ba08-07f53496ca22" elementFormDefault="qualified">
    <xsd:import namespace="http://schemas.microsoft.com/office/2006/documentManagement/types"/>
    <xsd:import namespace="http://schemas.microsoft.com/office/infopath/2007/PartnerControls"/>
    <xsd:element name="OriginalVersionID" ma:index="8" nillable="true" ma:displayName="OriginalVersionID" ma:decimals="0" ma:internalName="OriginalVersionID">
      <xsd:simpleType>
        <xsd:restriction base="dms:Number"/>
      </xsd:simpleType>
    </xsd:element>
    <xsd:element name="Symbol" ma:index="9" ma:displayName="Symbol" ma:description="Official UNCTAD symbol" ma:internalName="Symbol">
      <xsd:simpleType>
        <xsd:restriction base="dms:Text">
          <xsd:maxLength value="255"/>
        </xsd:restriction>
      </xsd:simpleType>
    </xsd:element>
    <xsd:element name="c62bdf43e7a4479a8371b8a270164ea0" ma:index="11" nillable="true" ma:taxonomy="true" ma:internalName="c62bdf43e7a4479a8371b8a270164ea0" ma:taxonomyFieldName="Sitemap_x0020_Taxonomy" ma:displayName="Sitemap Taxonomy" ma:default="" ma:fieldId="{c62bdf43-e7a4-479a-8371-b8a270164ea0}" ma:sspId="2d9e2336-4e35-4102-b10d-a45e4900f853" ma:termSetId="cbbbb249-98b2-4492-a609-a390b13811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052eb4acdc042f988368b886b003d62" ma:index="14" nillable="true" ma:taxonomy="true" ma:internalName="o052eb4acdc042f988368b886b003d62" ma:taxonomyFieldName="Product_x0020_Taxonomy" ma:displayName="Product Taxonomy" ma:default="" ma:fieldId="{8052eb4a-cdc0-42f9-8836-8b886b003d62}" ma:sspId="2d9e2336-4e35-4102-b10d-a45e4900f853" ma:termSetId="988da91c-8c5d-4c8b-90c8-8978c9c8e4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6e7e55a9a34d329000bfc4ccad56e9" ma:index="16" nillable="true" ma:taxonomy="true" ma:internalName="oe6e7e55a9a34d329000bfc4ccad56e9" ma:taxonomyFieldName="Thematic_x0020_Taxonomy" ma:displayName="Thematic Taxonomy" ma:default="" ma:fieldId="{8e6e7e55-a9a3-4d32-9000-bfc4ccad56e9}" ma:sspId="2d9e2336-4e35-4102-b10d-a45e4900f853" ma:termSetId="168f229f-4eb1-4a0e-8888-6ebb51a562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abicDocument" ma:index="17" nillable="true" ma:displayName="ArabicDocument" ma:internalName="ArabicDocument">
      <xsd:simpleType>
        <xsd:restriction base="dms:Text">
          <xsd:maxLength value="255"/>
        </xsd:restriction>
      </xsd:simpleType>
    </xsd:element>
    <xsd:element name="ChineseDocument" ma:index="18" nillable="true" ma:displayName="ChineseDocument" ma:internalName="ChineseDocument">
      <xsd:simpleType>
        <xsd:restriction base="dms:Text">
          <xsd:maxLength value="255"/>
        </xsd:restriction>
      </xsd:simpleType>
    </xsd:element>
    <xsd:element name="RussianDocument" ma:index="19" nillable="true" ma:displayName="RussianDocument" ma:internalName="RussianDocument">
      <xsd:simpleType>
        <xsd:restriction base="dms:Text">
          <xsd:maxLength value="255"/>
        </xsd:restriction>
      </xsd:simpleType>
    </xsd:element>
    <xsd:element name="FrenchDocument" ma:index="20" nillable="true" ma:displayName="FrenchDocument" ma:internalName="FrenchDocument">
      <xsd:simpleType>
        <xsd:restriction base="dms:Text">
          <xsd:maxLength value="255"/>
        </xsd:restriction>
      </xsd:simpleType>
    </xsd:element>
    <xsd:element name="SpanishDocument" ma:index="21" nillable="true" ma:displayName="SpanishDocument" ma:internalName="SpanishDocument">
      <xsd:simpleType>
        <xsd:restriction base="dms:Text">
          <xsd:maxLength value="255"/>
        </xsd:restriction>
      </xsd:simpleType>
    </xsd:element>
    <xsd:element name="Language" ma:index="22" nillable="true" ma:displayName="Language" ma:internalName="Langu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8e68-6540-4627-bb4d-21f97574279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686170f-eae6-4e16-a227-3dab8f6ffb93}" ma:internalName="TaxCatchAll" ma:showField="CatchAllData" ma:web="60ea8e68-6540-4627-bb4d-21f9757427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lVersionID xmlns="ba0fc7f1-558f-4a40-ba08-07f53496ca22" xsi:nil="true"/>
    <Symbol xmlns="ba0fc7f1-558f-4a40-ba08-07f53496ca22">UNCTAD/LDC/2015/StatsXLSX</Symbol>
    <SpanishDocument xmlns="ba0fc7f1-558f-4a40-ba08-07f53496ca22" xsi:nil="true"/>
    <c62bdf43e7a4479a8371b8a270164ea0 xmlns="ba0fc7f1-558f-4a40-ba08-07f53496ca22">
      <Terms xmlns="http://schemas.microsoft.com/office/infopath/2007/PartnerControls"/>
    </c62bdf43e7a4479a8371b8a270164ea0>
    <TaxCatchAll xmlns="60ea8e68-6540-4627-bb4d-21f975742799"/>
    <ChineseDocument xmlns="ba0fc7f1-558f-4a40-ba08-07f53496ca22" xsi:nil="true"/>
    <RussianDocument xmlns="ba0fc7f1-558f-4a40-ba08-07f53496ca22" xsi:nil="true"/>
    <oe6e7e55a9a34d329000bfc4ccad56e9 xmlns="ba0fc7f1-558f-4a40-ba08-07f53496ca22">
      <Terms xmlns="http://schemas.microsoft.com/office/infopath/2007/PartnerControls"/>
    </oe6e7e55a9a34d329000bfc4ccad56e9>
    <FrenchDocument xmlns="ba0fc7f1-558f-4a40-ba08-07f53496ca22" xsi:nil="true"/>
    <Language xmlns="ba0fc7f1-558f-4a40-ba08-07f53496ca22" xsi:nil="true"/>
    <o052eb4acdc042f988368b886b003d62 xmlns="ba0fc7f1-558f-4a40-ba08-07f53496ca22">
      <Terms xmlns="http://schemas.microsoft.com/office/infopath/2007/PartnerControls"/>
    </o052eb4acdc042f988368b886b003d62>
    <ArabicDocument xmlns="ba0fc7f1-558f-4a40-ba08-07f53496ca22" xsi:nil="true"/>
  </documentManagement>
</p:properties>
</file>

<file path=customXml/itemProps1.xml><?xml version="1.0" encoding="utf-8"?>
<ds:datastoreItem xmlns:ds="http://schemas.openxmlformats.org/officeDocument/2006/customXml" ds:itemID="{78E0CEF1-B450-4F28-8084-1922B53D10DE}"/>
</file>

<file path=customXml/itemProps2.xml><?xml version="1.0" encoding="utf-8"?>
<ds:datastoreItem xmlns:ds="http://schemas.openxmlformats.org/officeDocument/2006/customXml" ds:itemID="{93E185F2-5144-403F-AF99-3E5FA9CF5CD5}"/>
</file>

<file path=customXml/itemProps3.xml><?xml version="1.0" encoding="utf-8"?>
<ds:datastoreItem xmlns:ds="http://schemas.openxmlformats.org/officeDocument/2006/customXml" ds:itemID="{143A8333-0063-4426-9F67-C1FC7DE39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Summary 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'Table 1'!Print_Area</vt:lpstr>
    </vt:vector>
  </TitlesOfParts>
  <Company>UNCTAD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Tables on the Least Developed Countries – 2015 (Spreadsheet format XLSX)</dc:title>
  <dc:creator>Unctad User</dc:creator>
  <cp:lastModifiedBy>Rolf Traeger</cp:lastModifiedBy>
  <cp:lastPrinted>2015-11-18T10:25:50Z</cp:lastPrinted>
  <dcterms:created xsi:type="dcterms:W3CDTF">2015-11-13T18:42:09Z</dcterms:created>
  <dcterms:modified xsi:type="dcterms:W3CDTF">2015-11-20T16:22:39Z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0x0101000F9DB7138C601D4D8289AEA826F573EF</vt:lpwstr>
  </property>
</Properties>
</file>